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66925"/>
  <bookViews>
    <workbookView xWindow="1125" yWindow="1125" windowWidth="22680" windowHeight="11385" activeTab="0"/>
  </bookViews>
  <sheets>
    <sheet name="List1" sheetId="1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<sst xmlns="http://schemas.openxmlformats.org/spreadsheetml/2006/main" count="118" uniqueCount="94">
  <si>
    <t>Název 1</t>
  </si>
  <si>
    <t>Název 2</t>
  </si>
  <si>
    <t>Наименование 1</t>
  </si>
  <si>
    <t>Nomenklatura LOM</t>
  </si>
  <si>
    <t>MJ/         Ед. изм.</t>
  </si>
  <si>
    <t xml:space="preserve">DNS/ ДСЗ </t>
  </si>
  <si>
    <t>Termín dodání, dny/ Срок поставки, дни</t>
  </si>
  <si>
    <t>Měna/ Валюта</t>
  </si>
  <si>
    <t>Celková částka/ Стоимость</t>
  </si>
  <si>
    <t>Poznámka/ Примечание</t>
  </si>
  <si>
    <t>Počet, KS  к-во, шт</t>
  </si>
  <si>
    <t>Cena za 1 ks(MJ)/ Цена 1 шт.(ед.изм.)</t>
  </si>
  <si>
    <t>Приложение №1 Перечень изделий</t>
  </si>
  <si>
    <t>Poř. č. části zakázky/ № части заказа</t>
  </si>
  <si>
    <t>1703000351644N</t>
  </si>
  <si>
    <t>LOŽISKO 2 ŠS 12 JU 2 UT ETU100/5</t>
  </si>
  <si>
    <t>KLOUBOVÉ (12 X 32 X 12/16)</t>
  </si>
  <si>
    <t>1951027691546N</t>
  </si>
  <si>
    <t>LOŽISKO KULIČKOVÉ 76X146X30</t>
  </si>
  <si>
    <t>46-276915B1T1/ETU100</t>
  </si>
  <si>
    <t>Подшипник 46-276915Б1Т1/ЕТУ100</t>
  </si>
  <si>
    <t>1951004220675N</t>
  </si>
  <si>
    <t>LOŽISKO VÁLEČKOVÉ 30X62X16</t>
  </si>
  <si>
    <t>75-42206B1/ETU100</t>
  </si>
  <si>
    <t>KS/ шт</t>
  </si>
  <si>
    <t>Příloha č. 1  Seznam ložisek</t>
  </si>
  <si>
    <t>Veřejná zakázka: Dodávka ložisek podle ruských norem pro vrtulníky řady Mi  č.DNSL-03-2023 / Государственный заказ на поставку подшипников  в соответствии с российскими нормами для вертолетов серии Ми № DNSL-03-2023</t>
  </si>
  <si>
    <t>Подшипник 2 ШС 12 Ю 2 УТ ЕТУ100/5</t>
  </si>
  <si>
    <t>1703005266513N</t>
  </si>
  <si>
    <t>LOŽISKO 283048 JU1 ETU100/5</t>
  </si>
  <si>
    <t>Подшипник 283048 Ю1 ЕТУ100/5</t>
  </si>
  <si>
    <t>1703000351610N</t>
  </si>
  <si>
    <t>LOŽISKO 284913 (K) ETU100/5</t>
  </si>
  <si>
    <t>JEHLOVÉ (67 X 102 X 51)</t>
  </si>
  <si>
    <t>Подшипник 284913 (K) ЕТУ100/5</t>
  </si>
  <si>
    <t>1703000351524N</t>
  </si>
  <si>
    <t>LOŽISKO 3056205 ETU100/3</t>
  </si>
  <si>
    <t>KULIČKOVÉ (25 X 52 X 20,6)</t>
  </si>
  <si>
    <t>Подшипник 3056205 ЕТУ100/3</t>
  </si>
  <si>
    <t>1703000351523N</t>
  </si>
  <si>
    <t>LOŽISKO 4074106 U1 - ETU 100/3</t>
  </si>
  <si>
    <t>JEHLOVÉ (30 X 55 X 25)</t>
  </si>
  <si>
    <t>Подшипник 4074106 У1 - ЕТУ 100/3</t>
  </si>
  <si>
    <t>1703000350400N</t>
  </si>
  <si>
    <t>LOŽISKO 4-80089 K1S1 - GOST</t>
  </si>
  <si>
    <t xml:space="preserve"> GOST 520-2011    (KULIČKOVÉ)</t>
  </si>
  <si>
    <t>Подшипник 4-80089 К1С1 - ГОСТ 520-2011</t>
  </si>
  <si>
    <t>1703000351608N</t>
  </si>
  <si>
    <t>LOŽISKO 5-236203 E ETU100/3</t>
  </si>
  <si>
    <t>KULIČKOVÉ ZDVOJ. (17 X 40 X 24)</t>
  </si>
  <si>
    <t>Подшипник 5-236203 E ЕТУ100/3</t>
  </si>
  <si>
    <t>1703000351460N</t>
  </si>
  <si>
    <t>LOŽISKO 5-32212 D2T</t>
  </si>
  <si>
    <t>VÁLEČKOVÉ (60 X 110 X 22)</t>
  </si>
  <si>
    <t>Подшипник 5-32212 Д2Т</t>
  </si>
  <si>
    <t>1703000351630N</t>
  </si>
  <si>
    <t>LOŽISKO 5-6008 U - ETU 100/3</t>
  </si>
  <si>
    <t>KULIČKOVÉ (8 X 24 X 7)</t>
  </si>
  <si>
    <t>Подшипник 5-6008 U - ЕТУ 100/3</t>
  </si>
  <si>
    <t>1703000351479N</t>
  </si>
  <si>
    <t>LOŽISKO 6-32309 BMT - ETU 100/3</t>
  </si>
  <si>
    <t>VÁLEČKOVÉ (45 X 100 X 25)</t>
  </si>
  <si>
    <t>Подшипник 6-32309 БМТ - ЕТУ 100/3</t>
  </si>
  <si>
    <t>1703000364495N</t>
  </si>
  <si>
    <t xml:space="preserve">LOŽISKO 6-7506 - ETU 100/4    </t>
  </si>
  <si>
    <t>KUŽELÍKOVÉ (30 X 62 X 21,25)</t>
  </si>
  <si>
    <t xml:space="preserve">Подшипник 6-7506 - ЕТУ 100/4    </t>
  </si>
  <si>
    <t>1703000351480N</t>
  </si>
  <si>
    <t>LOŽISKO 85-176208 B</t>
  </si>
  <si>
    <t>KULIČKOVÉ (40 X 80 X 18)</t>
  </si>
  <si>
    <t>Подшипник 85-176208 Б</t>
  </si>
  <si>
    <t>1703000351036N</t>
  </si>
  <si>
    <t>LOŽISKO 900810 JU</t>
  </si>
  <si>
    <t>KULIČKOVÉ (50 X 65 X 7)</t>
  </si>
  <si>
    <t>Подшипник 900810 Ю</t>
  </si>
  <si>
    <t>1951700010305N</t>
  </si>
  <si>
    <t>LOŽISKO KULIČKOVÉ 17X35X8</t>
  </si>
  <si>
    <t>5-7000103B/ETU100</t>
  </si>
  <si>
    <t>Подшипник 5-7000103Б/ЕТУ100</t>
  </si>
  <si>
    <t>1703000351678N</t>
  </si>
  <si>
    <t>LOŽISKO VÁLEČKOVÉ</t>
  </si>
  <si>
    <t>6-32208D1/ETU100</t>
  </si>
  <si>
    <t>Подшипник 6-32208Д1/ЕТУ100</t>
  </si>
  <si>
    <t>Подшипник 75-42206Б1/ЕТУ100</t>
  </si>
  <si>
    <t>1951004240804N</t>
  </si>
  <si>
    <t>LOŽISKO VÁLEČKOVÉ 40X110X27</t>
  </si>
  <si>
    <t>6-42408K4/ETU100</t>
  </si>
  <si>
    <t>Подшипник 6-42408K4/ЕТУ100</t>
  </si>
  <si>
    <t>1703000333990N</t>
  </si>
  <si>
    <t>VÁLEČEK 1495 S-50</t>
  </si>
  <si>
    <t>Ролик 1495 С-50</t>
  </si>
  <si>
    <t>1703000350165N</t>
  </si>
  <si>
    <t>VÁLEČEK JEHLOVÝ 2Х11.8 А5 ETU100/7-V ŠCh-15Š</t>
  </si>
  <si>
    <t>Ролик игольчатый 2Х11.8 А5 ЕТУ100/7-В ШХ-15Ш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</si>
</sst>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(&quot;$&quot;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u val="single"/>
      <sz val="9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8" applyNumberFormat="0" applyFont="0" applyAlignment="0" applyProtection="0"/>
    <xf numFmtId="9" fontId="26" fillId="0" borderId="0" applyFont="0" applyFill="0" applyBorder="0" applyAlignment="0" applyProtection="0"/>
    <xf numFmtId="0" fontId="25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29" fillId="0" borderId="0" xfId="0" applyFont="1" applyAlignment="1">
      <alignment horizontal="left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" fontId="29" fillId="0" borderId="0" xfId="0" applyNumberFormat="1" applyFont="1" applyAlignment="1">
      <alignment horizontal="left" vertical="top"/>
    </xf>
    <xf numFmtId="1" fontId="29" fillId="0" borderId="0" xfId="0" applyNumberFormat="1" applyFont="1" applyAlignment="1">
      <alignment vertical="top"/>
    </xf>
    <xf numFmtId="0" fontId="30" fillId="0" borderId="0" xfId="0" applyFont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1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9" borderId="10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 wrapText="1"/>
    </xf>
    <xf numFmtId="0" fontId="29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9" fillId="0" borderId="18" xfId="0" applyFont="1" applyBorder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/>
    <xf numFmtId="0" fontId="29" fillId="0" borderId="24" xfId="0" applyFont="1" applyBorder="1"/>
    <xf numFmtId="0" fontId="29" fillId="0" borderId="25" xfId="516" applyFont="1" applyBorder="1" applyAlignment="1">
      <alignment horizontal="center" vertical="center"/>
      <protection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9" fillId="0" borderId="19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9" fillId="0" borderId="0" xfId="0" applyFont="1" applyBorder="1"/>
    <xf numFmtId="0" fontId="29" fillId="0" borderId="29" xfId="516" applyFont="1" applyBorder="1" applyAlignment="1">
      <alignment horizontal="center" vertical="center"/>
      <protection/>
    </xf>
    <xf numFmtId="0" fontId="29" fillId="0" borderId="30" xfId="516" applyFont="1" applyBorder="1" applyAlignment="1">
      <alignment horizontal="center" vertical="center"/>
      <protection/>
    </xf>
    <xf numFmtId="0" fontId="29" fillId="0" borderId="31" xfId="0" applyFont="1" applyBorder="1" applyAlignment="1">
      <alignment wrapText="1"/>
    </xf>
  </cellXfs>
  <cellStyles count="5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  <cellStyle name="Normální 21" xfId="508"/>
    <cellStyle name="Normální 22" xfId="509"/>
    <cellStyle name="Normální 23" xfId="510"/>
    <cellStyle name="Normální 24" xfId="511"/>
    <cellStyle name="Normální 25" xfId="512"/>
    <cellStyle name="Normální 26" xfId="513"/>
    <cellStyle name="Normální 27" xfId="514"/>
    <cellStyle name="Normální 2 9" xfId="515"/>
    <cellStyle name="Normální 2 11" xfId="516"/>
    <cellStyle name="Normální 2 12" xfId="517"/>
    <cellStyle name="Normální 2 13" xfId="518"/>
    <cellStyle name="Normální 2 14" xfId="519"/>
    <cellStyle name="Normální 2 15" xfId="520"/>
    <cellStyle name="Normální 2 16" xfId="521"/>
    <cellStyle name="Normální 28" xfId="522"/>
    <cellStyle name="Hypertextový odkaz 4" xfId="523"/>
    <cellStyle name="Normální 2 17" xfId="524"/>
    <cellStyle name="Normální 29" xfId="525"/>
    <cellStyle name="Normální 30" xfId="526"/>
    <cellStyle name="Normální 2 18" xfId="527"/>
    <cellStyle name="Normální 31" xfId="528"/>
    <cellStyle name="Normální 2 19" xfId="529"/>
    <cellStyle name="Normální 32" xfId="530"/>
    <cellStyle name="Normální 2 20" xfId="531"/>
    <cellStyle name="Normální 2 21" xfId="532"/>
    <cellStyle name="Normální 55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workbookViewId="0" topLeftCell="A1">
      <selection activeCell="I30" sqref="I30"/>
    </sheetView>
  </sheetViews>
  <sheetFormatPr defaultColWidth="9.140625" defaultRowHeight="15"/>
  <cols>
    <col min="1" max="1" width="9.00390625" style="5" customWidth="1"/>
    <col min="2" max="2" width="17.421875" style="1" customWidth="1"/>
    <col min="3" max="3" width="29.00390625" style="2" customWidth="1"/>
    <col min="4" max="4" width="25.140625" style="2" customWidth="1"/>
    <col min="5" max="5" width="31.7109375" style="1" customWidth="1"/>
    <col min="6" max="6" width="8.421875" style="3" customWidth="1"/>
    <col min="7" max="7" width="9.140625" style="2" customWidth="1"/>
    <col min="8" max="8" width="11.8515625" style="2" customWidth="1"/>
    <col min="9" max="9" width="9.140625" style="2" customWidth="1"/>
    <col min="10" max="10" width="12.421875" style="2" customWidth="1"/>
    <col min="11" max="11" width="9.140625" style="2" customWidth="1"/>
    <col min="12" max="12" width="17.28125" style="2" customWidth="1"/>
    <col min="13" max="13" width="9.140625" style="2" customWidth="1"/>
  </cols>
  <sheetData>
    <row r="1" spans="2:13" ht="15">
      <c r="B1" s="6" t="s">
        <v>5</v>
      </c>
      <c r="C1" s="7"/>
      <c r="D1" s="8"/>
      <c r="E1" s="6"/>
      <c r="G1" s="5"/>
      <c r="M1" s="5"/>
    </row>
    <row r="2" spans="2:13" ht="29.25" customHeight="1">
      <c r="B2" s="9" t="s">
        <v>26</v>
      </c>
      <c r="C2" s="7"/>
      <c r="D2" s="8"/>
      <c r="E2" s="6"/>
      <c r="G2" s="5"/>
      <c r="M2" s="5"/>
    </row>
    <row r="3" spans="2:13" ht="15" customHeight="1">
      <c r="B3" s="3"/>
      <c r="C3" s="7"/>
      <c r="D3" s="8"/>
      <c r="E3" s="6"/>
      <c r="G3" s="5"/>
      <c r="M3" s="5"/>
    </row>
    <row r="4" spans="2:13" ht="15">
      <c r="B4" s="33" t="s">
        <v>25</v>
      </c>
      <c r="C4" s="33"/>
      <c r="D4" s="33"/>
      <c r="E4" s="33"/>
      <c r="F4" s="33"/>
      <c r="G4" s="33"/>
      <c r="M4" s="5"/>
    </row>
    <row r="5" spans="2:13" ht="27.75" customHeight="1">
      <c r="B5" s="10" t="s">
        <v>12</v>
      </c>
      <c r="C5" s="10"/>
      <c r="D5" s="11"/>
      <c r="E5" s="12"/>
      <c r="G5" s="3"/>
      <c r="M5" s="5"/>
    </row>
    <row r="6" spans="1:7" ht="15.75" thickBot="1">
      <c r="A6" s="4"/>
      <c r="G6" s="3"/>
    </row>
    <row r="7" spans="1:12" ht="50.25" customHeight="1" thickBot="1">
      <c r="A7" s="13" t="s">
        <v>13</v>
      </c>
      <c r="B7" s="14" t="s">
        <v>3</v>
      </c>
      <c r="C7" s="14" t="s">
        <v>0</v>
      </c>
      <c r="D7" s="14" t="s">
        <v>1</v>
      </c>
      <c r="E7" s="14" t="s">
        <v>2</v>
      </c>
      <c r="F7" s="15" t="s">
        <v>10</v>
      </c>
      <c r="G7" s="17" t="s">
        <v>4</v>
      </c>
      <c r="H7" s="14" t="s">
        <v>6</v>
      </c>
      <c r="I7" s="14" t="s">
        <v>7</v>
      </c>
      <c r="J7" s="14" t="s">
        <v>11</v>
      </c>
      <c r="K7" s="14" t="s">
        <v>8</v>
      </c>
      <c r="L7" s="16" t="s">
        <v>9</v>
      </c>
    </row>
    <row r="8" spans="1:12" ht="15">
      <c r="A8" s="24">
        <v>1</v>
      </c>
      <c r="B8" s="18" t="s">
        <v>14</v>
      </c>
      <c r="C8" s="18" t="s">
        <v>15</v>
      </c>
      <c r="D8" s="18" t="s">
        <v>16</v>
      </c>
      <c r="E8" s="26" t="s">
        <v>27</v>
      </c>
      <c r="F8" s="29">
        <v>10</v>
      </c>
      <c r="G8" s="28" t="s">
        <v>24</v>
      </c>
      <c r="H8" s="18"/>
      <c r="I8" s="18"/>
      <c r="J8" s="18"/>
      <c r="K8" s="18"/>
      <c r="L8" s="19"/>
    </row>
    <row r="9" spans="1:12" ht="15">
      <c r="A9" s="25">
        <f>A8+1</f>
        <v>2</v>
      </c>
      <c r="B9" s="20" t="s">
        <v>28</v>
      </c>
      <c r="C9" s="20" t="s">
        <v>29</v>
      </c>
      <c r="D9" s="20"/>
      <c r="E9" s="27" t="s">
        <v>30</v>
      </c>
      <c r="F9" s="30">
        <v>5</v>
      </c>
      <c r="G9" s="35" t="s">
        <v>24</v>
      </c>
      <c r="H9" s="20"/>
      <c r="I9" s="20"/>
      <c r="J9" s="20"/>
      <c r="K9" s="20"/>
      <c r="L9" s="21"/>
    </row>
    <row r="10" spans="1:12" ht="15">
      <c r="A10" s="25">
        <f>A9+1</f>
        <v>3</v>
      </c>
      <c r="B10" s="20" t="s">
        <v>31</v>
      </c>
      <c r="C10" s="20" t="s">
        <v>32</v>
      </c>
      <c r="D10" s="20" t="s">
        <v>33</v>
      </c>
      <c r="E10" s="27" t="s">
        <v>34</v>
      </c>
      <c r="F10" s="30">
        <v>50</v>
      </c>
      <c r="G10" s="35" t="s">
        <v>24</v>
      </c>
      <c r="H10" s="20"/>
      <c r="I10" s="20"/>
      <c r="J10" s="20"/>
      <c r="K10" s="20"/>
      <c r="L10" s="21"/>
    </row>
    <row r="11" spans="1:12" ht="15">
      <c r="A11" s="25">
        <f>A10+1</f>
        <v>4</v>
      </c>
      <c r="B11" s="20" t="s">
        <v>35</v>
      </c>
      <c r="C11" s="20" t="s">
        <v>36</v>
      </c>
      <c r="D11" s="20" t="s">
        <v>37</v>
      </c>
      <c r="E11" s="27" t="s">
        <v>38</v>
      </c>
      <c r="F11" s="30">
        <v>50</v>
      </c>
      <c r="G11" s="35" t="s">
        <v>24</v>
      </c>
      <c r="H11" s="20"/>
      <c r="I11" s="20"/>
      <c r="J11" s="20"/>
      <c r="K11" s="20"/>
      <c r="L11" s="21"/>
    </row>
    <row r="12" spans="1:12" ht="15">
      <c r="A12" s="25">
        <f>A11+1</f>
        <v>5</v>
      </c>
      <c r="B12" s="20" t="s">
        <v>39</v>
      </c>
      <c r="C12" s="20" t="s">
        <v>40</v>
      </c>
      <c r="D12" s="20" t="s">
        <v>41</v>
      </c>
      <c r="E12" s="27" t="s">
        <v>42</v>
      </c>
      <c r="F12" s="30">
        <v>50</v>
      </c>
      <c r="G12" s="35" t="s">
        <v>24</v>
      </c>
      <c r="H12" s="20"/>
      <c r="I12" s="20"/>
      <c r="J12" s="20"/>
      <c r="K12" s="20"/>
      <c r="L12" s="21"/>
    </row>
    <row r="13" spans="1:12" ht="15">
      <c r="A13" s="25">
        <f>A12+1</f>
        <v>6</v>
      </c>
      <c r="B13" s="20" t="s">
        <v>43</v>
      </c>
      <c r="C13" s="20" t="s">
        <v>44</v>
      </c>
      <c r="D13" s="20" t="s">
        <v>45</v>
      </c>
      <c r="E13" s="27" t="s">
        <v>46</v>
      </c>
      <c r="F13" s="30">
        <v>20</v>
      </c>
      <c r="G13" s="35" t="s">
        <v>24</v>
      </c>
      <c r="H13" s="20"/>
      <c r="I13" s="20"/>
      <c r="J13" s="20"/>
      <c r="K13" s="20"/>
      <c r="L13" s="21"/>
    </row>
    <row r="14" spans="1:12" ht="15">
      <c r="A14" s="25">
        <f>A13+1</f>
        <v>7</v>
      </c>
      <c r="B14" s="20" t="s">
        <v>47</v>
      </c>
      <c r="C14" s="20" t="s">
        <v>48</v>
      </c>
      <c r="D14" s="20" t="s">
        <v>49</v>
      </c>
      <c r="E14" s="27" t="s">
        <v>50</v>
      </c>
      <c r="F14" s="30">
        <v>50</v>
      </c>
      <c r="G14" s="35" t="s">
        <v>24</v>
      </c>
      <c r="H14" s="34"/>
      <c r="I14" s="20"/>
      <c r="J14" s="20"/>
      <c r="K14" s="20"/>
      <c r="L14" s="21"/>
    </row>
    <row r="15" spans="1:12" ht="15">
      <c r="A15" s="25">
        <f>A14+1</f>
        <v>8</v>
      </c>
      <c r="B15" s="20" t="s">
        <v>51</v>
      </c>
      <c r="C15" s="20" t="s">
        <v>52</v>
      </c>
      <c r="D15" s="20" t="s">
        <v>53</v>
      </c>
      <c r="E15" s="27" t="s">
        <v>54</v>
      </c>
      <c r="F15" s="30">
        <v>8</v>
      </c>
      <c r="G15" s="35" t="s">
        <v>24</v>
      </c>
      <c r="H15" s="20"/>
      <c r="I15" s="20"/>
      <c r="J15" s="20"/>
      <c r="K15" s="20"/>
      <c r="L15" s="21"/>
    </row>
    <row r="16" spans="1:12" ht="15">
      <c r="A16" s="25">
        <f>A15+1</f>
        <v>9</v>
      </c>
      <c r="B16" s="20" t="s">
        <v>55</v>
      </c>
      <c r="C16" s="20" t="s">
        <v>56</v>
      </c>
      <c r="D16" s="20" t="s">
        <v>57</v>
      </c>
      <c r="E16" s="27" t="s">
        <v>58</v>
      </c>
      <c r="F16" s="30">
        <v>20</v>
      </c>
      <c r="G16" s="35" t="s">
        <v>24</v>
      </c>
      <c r="H16" s="20"/>
      <c r="I16" s="20"/>
      <c r="J16" s="20"/>
      <c r="K16" s="20"/>
      <c r="L16" s="21"/>
    </row>
    <row r="17" spans="1:12" ht="15">
      <c r="A17" s="25">
        <f>A16+1</f>
        <v>10</v>
      </c>
      <c r="B17" s="20" t="s">
        <v>59</v>
      </c>
      <c r="C17" s="20" t="s">
        <v>60</v>
      </c>
      <c r="D17" s="20" t="s">
        <v>61</v>
      </c>
      <c r="E17" s="27" t="s">
        <v>62</v>
      </c>
      <c r="F17" s="30">
        <v>12</v>
      </c>
      <c r="G17" s="35" t="s">
        <v>24</v>
      </c>
      <c r="H17" s="20"/>
      <c r="I17" s="20"/>
      <c r="J17" s="20"/>
      <c r="K17" s="20"/>
      <c r="L17" s="21"/>
    </row>
    <row r="18" spans="1:12" ht="15">
      <c r="A18" s="25">
        <f>A17+1</f>
        <v>11</v>
      </c>
      <c r="B18" s="20" t="s">
        <v>63</v>
      </c>
      <c r="C18" s="20" t="s">
        <v>64</v>
      </c>
      <c r="D18" s="20" t="s">
        <v>65</v>
      </c>
      <c r="E18" s="27" t="s">
        <v>66</v>
      </c>
      <c r="F18" s="30">
        <v>40</v>
      </c>
      <c r="G18" s="35" t="s">
        <v>24</v>
      </c>
      <c r="H18" s="20"/>
      <c r="I18" s="20"/>
      <c r="J18" s="20"/>
      <c r="K18" s="20"/>
      <c r="L18" s="21"/>
    </row>
    <row r="19" spans="1:12" ht="15">
      <c r="A19" s="25">
        <f>A18+1</f>
        <v>12</v>
      </c>
      <c r="B19" s="20" t="s">
        <v>67</v>
      </c>
      <c r="C19" s="20" t="s">
        <v>68</v>
      </c>
      <c r="D19" s="20" t="s">
        <v>69</v>
      </c>
      <c r="E19" s="27" t="s">
        <v>70</v>
      </c>
      <c r="F19" s="30">
        <v>15</v>
      </c>
      <c r="G19" s="35" t="s">
        <v>24</v>
      </c>
      <c r="H19" s="20"/>
      <c r="I19" s="20"/>
      <c r="J19" s="20"/>
      <c r="K19" s="20"/>
      <c r="L19" s="21"/>
    </row>
    <row r="20" spans="1:12" ht="15">
      <c r="A20" s="25">
        <f>A19+1</f>
        <v>13</v>
      </c>
      <c r="B20" s="20" t="s">
        <v>71</v>
      </c>
      <c r="C20" s="20" t="s">
        <v>72</v>
      </c>
      <c r="D20" s="20" t="s">
        <v>73</v>
      </c>
      <c r="E20" s="27" t="s">
        <v>74</v>
      </c>
      <c r="F20" s="30">
        <v>5</v>
      </c>
      <c r="G20" s="35" t="s">
        <v>24</v>
      </c>
      <c r="H20" s="20"/>
      <c r="I20" s="20"/>
      <c r="J20" s="20"/>
      <c r="K20" s="20"/>
      <c r="L20" s="21"/>
    </row>
    <row r="21" spans="1:12" ht="15">
      <c r="A21" s="25">
        <f>A20+1</f>
        <v>14</v>
      </c>
      <c r="B21" s="20" t="s">
        <v>75</v>
      </c>
      <c r="C21" s="20" t="s">
        <v>76</v>
      </c>
      <c r="D21" s="20" t="s">
        <v>77</v>
      </c>
      <c r="E21" s="27" t="s">
        <v>78</v>
      </c>
      <c r="F21" s="30">
        <v>40</v>
      </c>
      <c r="G21" s="35" t="s">
        <v>24</v>
      </c>
      <c r="H21" s="20"/>
      <c r="I21" s="20"/>
      <c r="J21" s="20"/>
      <c r="K21" s="20"/>
      <c r="L21" s="21"/>
    </row>
    <row r="22" spans="1:12" ht="15">
      <c r="A22" s="25">
        <f>A21+1</f>
        <v>15</v>
      </c>
      <c r="B22" s="20" t="s">
        <v>17</v>
      </c>
      <c r="C22" s="20" t="s">
        <v>18</v>
      </c>
      <c r="D22" s="20" t="s">
        <v>19</v>
      </c>
      <c r="E22" s="27" t="s">
        <v>20</v>
      </c>
      <c r="F22" s="30">
        <v>50</v>
      </c>
      <c r="G22" s="35" t="s">
        <v>24</v>
      </c>
      <c r="H22" s="20"/>
      <c r="I22" s="20"/>
      <c r="J22" s="20"/>
      <c r="K22" s="20"/>
      <c r="L22" s="21"/>
    </row>
    <row r="23" spans="1:12" ht="15">
      <c r="A23" s="25">
        <f>A22+1</f>
        <v>16</v>
      </c>
      <c r="B23" s="20" t="s">
        <v>79</v>
      </c>
      <c r="C23" s="20" t="s">
        <v>80</v>
      </c>
      <c r="D23" s="20" t="s">
        <v>81</v>
      </c>
      <c r="E23" s="27" t="s">
        <v>82</v>
      </c>
      <c r="F23" s="30">
        <v>12</v>
      </c>
      <c r="G23" s="35" t="s">
        <v>24</v>
      </c>
      <c r="H23" s="20"/>
      <c r="I23" s="20"/>
      <c r="J23" s="20"/>
      <c r="K23" s="20"/>
      <c r="L23" s="21"/>
    </row>
    <row r="24" spans="1:12" ht="15">
      <c r="A24" s="25">
        <f>A23+1</f>
        <v>17</v>
      </c>
      <c r="B24" s="20" t="s">
        <v>21</v>
      </c>
      <c r="C24" s="20" t="s">
        <v>22</v>
      </c>
      <c r="D24" s="20" t="s">
        <v>23</v>
      </c>
      <c r="E24" s="27" t="s">
        <v>83</v>
      </c>
      <c r="F24" s="30">
        <v>50</v>
      </c>
      <c r="G24" s="35" t="s">
        <v>24</v>
      </c>
      <c r="H24" s="20"/>
      <c r="I24" s="20"/>
      <c r="J24" s="20"/>
      <c r="K24" s="20"/>
      <c r="L24" s="21"/>
    </row>
    <row r="25" spans="1:12" ht="15">
      <c r="A25" s="25">
        <f aca="true" t="shared" si="0" ref="A25:A28">A24+1</f>
        <v>18</v>
      </c>
      <c r="B25" s="20" t="s">
        <v>21</v>
      </c>
      <c r="C25" s="20" t="s">
        <v>22</v>
      </c>
      <c r="D25" s="20" t="s">
        <v>23</v>
      </c>
      <c r="E25" s="27" t="s">
        <v>83</v>
      </c>
      <c r="F25" s="30">
        <v>50</v>
      </c>
      <c r="G25" s="35" t="s">
        <v>24</v>
      </c>
      <c r="H25" s="20"/>
      <c r="I25" s="20"/>
      <c r="J25" s="20"/>
      <c r="K25" s="20"/>
      <c r="L25" s="21"/>
    </row>
    <row r="26" spans="1:12" ht="15">
      <c r="A26" s="25">
        <f t="shared" si="0"/>
        <v>19</v>
      </c>
      <c r="B26" s="20" t="s">
        <v>84</v>
      </c>
      <c r="C26" s="20" t="s">
        <v>85</v>
      </c>
      <c r="D26" s="20" t="s">
        <v>86</v>
      </c>
      <c r="E26" s="27" t="s">
        <v>87</v>
      </c>
      <c r="F26" s="30">
        <v>50</v>
      </c>
      <c r="G26" s="35" t="s">
        <v>24</v>
      </c>
      <c r="H26" s="20"/>
      <c r="I26" s="20"/>
      <c r="J26" s="20"/>
      <c r="K26" s="20"/>
      <c r="L26" s="21"/>
    </row>
    <row r="27" spans="1:12" ht="15">
      <c r="A27" s="25">
        <f t="shared" si="0"/>
        <v>20</v>
      </c>
      <c r="B27" s="20" t="s">
        <v>88</v>
      </c>
      <c r="C27" s="20" t="s">
        <v>89</v>
      </c>
      <c r="D27" s="20"/>
      <c r="E27" s="27" t="s">
        <v>90</v>
      </c>
      <c r="F27" s="30">
        <v>10</v>
      </c>
      <c r="G27" s="35" t="s">
        <v>24</v>
      </c>
      <c r="H27" s="20"/>
      <c r="I27" s="20"/>
      <c r="J27" s="20"/>
      <c r="K27" s="20"/>
      <c r="L27" s="21"/>
    </row>
    <row r="28" spans="1:12" ht="25.5" thickBot="1">
      <c r="A28" s="25">
        <f t="shared" si="0"/>
        <v>21</v>
      </c>
      <c r="B28" s="22" t="s">
        <v>91</v>
      </c>
      <c r="C28" s="32" t="s">
        <v>92</v>
      </c>
      <c r="D28" s="32"/>
      <c r="E28" s="37" t="s">
        <v>93</v>
      </c>
      <c r="F28" s="31">
        <v>2000</v>
      </c>
      <c r="G28" s="36" t="s">
        <v>24</v>
      </c>
      <c r="H28" s="22"/>
      <c r="I28" s="22"/>
      <c r="J28" s="22"/>
      <c r="K28" s="22"/>
      <c r="L28" s="23"/>
    </row>
  </sheetData>
  <protectedRanges>
    <protectedRange sqref="H7:L7" name="Oblast3_1"/>
  </protectedRanges>
  <mergeCells count="1">
    <mergeCell ref="B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2018-11-15T07:52:24Z</cp:lastPrinted>
  <dcterms:created xsi:type="dcterms:W3CDTF">2018-05-25T06:48:43Z</dcterms:created>
  <dcterms:modified xsi:type="dcterms:W3CDTF">2023-02-22T15:07:43Z</dcterms:modified>
  <cp:category/>
  <cp:version/>
  <cp:contentType/>
  <cp:contentStatus/>
</cp:coreProperties>
</file>