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 na spoj.mat\Zakázka DNS-13-2024\..Zadavací dokumentace\"/>
    </mc:Choice>
  </mc:AlternateContent>
  <xr:revisionPtr revIDLastSave="0" documentId="13_ncr:1_{A91D3C2E-6D2D-46D2-A447-C7835D317176}" xr6:coauthVersionLast="47" xr6:coauthVersionMax="47" xr10:uidLastSave="{00000000-0000-0000-0000-000000000000}"/>
  <bookViews>
    <workbookView xWindow="3780" yWindow="1830" windowWidth="20295" windowHeight="11355" xr2:uid="{00000000-000D-0000-FFFF-FFFF00000000}"/>
  </bookViews>
  <sheets>
    <sheet name="перечень" sheetId="7" r:id="rId1"/>
  </sheets>
  <definedNames>
    <definedName name="_xlnm._FilterDatabase" localSheetId="0" hidden="1">перечень!$A$7:$G$7</definedName>
  </definedNames>
  <calcPr calcId="181029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</calcChain>
</file>

<file path=xl/sharedStrings.xml><?xml version="1.0" encoding="utf-8"?>
<sst xmlns="http://schemas.openxmlformats.org/spreadsheetml/2006/main" count="107" uniqueCount="84">
  <si>
    <t>1703000317340N</t>
  </si>
  <si>
    <t>3-7 OST 1 34078-85</t>
  </si>
  <si>
    <t>ks/шт</t>
  </si>
  <si>
    <t>3-7 ОСТ 1 34078-85</t>
  </si>
  <si>
    <t>Příloha č.1 /Приложение №1</t>
  </si>
  <si>
    <t>Nomenklatura LOM</t>
  </si>
  <si>
    <t>Název 1</t>
  </si>
  <si>
    <t>Název 2</t>
  </si>
  <si>
    <t>Наименование 1</t>
  </si>
  <si>
    <t>MJ/         Ед. изм.</t>
  </si>
  <si>
    <t>Termín dodání, dny/ Срок поставки, дни</t>
  </si>
  <si>
    <t>Měna/ Валюта</t>
  </si>
  <si>
    <t>Celková částka/ Стоимость</t>
  </si>
  <si>
    <t>Poznámka/ Примечание</t>
  </si>
  <si>
    <t>Počet, KS    к-во, шт</t>
  </si>
  <si>
    <t>Cena za 1 ks(MJ)/                      Цена 1 шт.(ед.изм.)</t>
  </si>
  <si>
    <t>Seznam k nákupu spojovacího materiálu dle ruských norem .</t>
  </si>
  <si>
    <t>Перечень крепежного материала в соответствии с  российскими нормами.</t>
  </si>
  <si>
    <t>Poř. č. části DNS/ № части ДСЗ</t>
  </si>
  <si>
    <t>Zakázka č. DNS-13-2024 / Заказ № DNS-13-2024</t>
  </si>
  <si>
    <t>1703005239149N</t>
  </si>
  <si>
    <t>NÝT 2022 A- 3-5</t>
  </si>
  <si>
    <t>3-5 OST 1 34100-80</t>
  </si>
  <si>
    <t>Заклепка 2022 А-3-5</t>
  </si>
  <si>
    <t>3-5 ОСТ 1 34100-80</t>
  </si>
  <si>
    <t>1703000364814N</t>
  </si>
  <si>
    <t>NÝT 3517 A- 2,6-6</t>
  </si>
  <si>
    <t>2,6-6 OST 1 34078-85</t>
  </si>
  <si>
    <t>Заклепка 3517 А- 2,6-6</t>
  </si>
  <si>
    <t>2,6-6 ОСТ 1 34078-85</t>
  </si>
  <si>
    <t>1703000364702N</t>
  </si>
  <si>
    <t>NÝT 3517 A- 3,5-8</t>
  </si>
  <si>
    <t>OST 1 34078-85</t>
  </si>
  <si>
    <t>Заклепка 3517 А- 3,5-8</t>
  </si>
  <si>
    <t>ОСТ 1 34078-85</t>
  </si>
  <si>
    <t>1703005285399N</t>
  </si>
  <si>
    <t>NÝT 3517 A- 3-6</t>
  </si>
  <si>
    <t>3-6 OST 1 34078-85</t>
  </si>
  <si>
    <t>Заклепка 3517 А- 3-6</t>
  </si>
  <si>
    <t>3-6 ОСТ 1 34078-85</t>
  </si>
  <si>
    <t>NÝT 3517 A- 3-7</t>
  </si>
  <si>
    <t>Заклепка 3517 А- 3-7</t>
  </si>
  <si>
    <t>1703005285402N</t>
  </si>
  <si>
    <t>NÝT 3517 A- 3-8</t>
  </si>
  <si>
    <t>3-8 OST 1 34078-85</t>
  </si>
  <si>
    <t>Заклепка 3517 А- 3-8</t>
  </si>
  <si>
    <t>3-8 ОСТ 1 34078-85</t>
  </si>
  <si>
    <t>1703000363791N</t>
  </si>
  <si>
    <t>NÝT 3549 A - 2,6-5</t>
  </si>
  <si>
    <t>OST 1 34100-80</t>
  </si>
  <si>
    <t>Заклепка 3549 А - 2,6-5</t>
  </si>
  <si>
    <t>ОСТ 1 34100-80</t>
  </si>
  <si>
    <t>1703005314163N</t>
  </si>
  <si>
    <t>NÝT 3549 A- 2,6-12</t>
  </si>
  <si>
    <t>2,6-12 OST 1 34100-80</t>
  </si>
  <si>
    <t>Заклепка 3549 А- 2,6-12</t>
  </si>
  <si>
    <t>2,6-12 ОСТ 1 34100-80</t>
  </si>
  <si>
    <t>1703005119162N</t>
  </si>
  <si>
    <t>NÝT 3549 A- 2,6-6</t>
  </si>
  <si>
    <t>Заклепка 3549 А- 2,6-6</t>
  </si>
  <si>
    <t>1703000317935N</t>
  </si>
  <si>
    <t>NÝT 3549 A- 2,6-7</t>
  </si>
  <si>
    <t>2,6-7 OST 1 34100-80</t>
  </si>
  <si>
    <t>Заклепка 3549 А- 2,6-7</t>
  </si>
  <si>
    <t>2,6-7 ОСТ 1 34100-80</t>
  </si>
  <si>
    <t>1703000317941N</t>
  </si>
  <si>
    <t>NÝT 3549 A- 3-12</t>
  </si>
  <si>
    <t>3-12 OST 1 34100-80</t>
  </si>
  <si>
    <t>Заклепка 3549 А- 3-12</t>
  </si>
  <si>
    <t>3-12 ОСТ 1 34100-80</t>
  </si>
  <si>
    <t>1703000363829N</t>
  </si>
  <si>
    <t>NÝT 3549 A- 3-6</t>
  </si>
  <si>
    <t>3-6 OST 1 34100-80</t>
  </si>
  <si>
    <t>Заклепка 3549 А- 3-6</t>
  </si>
  <si>
    <t>3-6 ОСТ 1 34100-80</t>
  </si>
  <si>
    <t>1703005282321N</t>
  </si>
  <si>
    <t>NÝT 3549 A- 3-7</t>
  </si>
  <si>
    <t>Заклепка 3549 А- 3-7</t>
  </si>
  <si>
    <t>1703005121397N</t>
  </si>
  <si>
    <t>NÝT 3549 A- 3-8</t>
  </si>
  <si>
    <t>3-8 OST 1 34100-80</t>
  </si>
  <si>
    <t>Заклепка 3549 А- 3-8</t>
  </si>
  <si>
    <t>3-8 ОСТ 1 34100-80</t>
  </si>
  <si>
    <t>Нормаль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</si>
</sst>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0" xfId="0" applyFont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">
    <cellStyle name="Hypertextový odkaz 4" xfId="3" xr:uid="{998DE9FB-740F-46E9-9779-A0BFF2843CA8}"/>
    <cellStyle name="Normální" xfId="0" builtinId="0"/>
    <cellStyle name="Normální 2" xfId="1" xr:uid="{094073F2-FD49-46DE-AFF5-52C0B600A9AC}"/>
    <cellStyle name="Normální 3" xfId="2" xr:uid="{A4C8727D-5B5F-4BAF-A09B-319AA4B39E62}"/>
  </cellStyles>
  <dxfs count="0"/>
  <tableStyles count="0" defaultTableStyle="TableStyleMedium2" defaultPivotStyle="PivotStyleLight16"/>
  <colors>
    <mruColors>
      <color rgb="FFFF66FF"/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9AF6-970A-494B-A698-F5378590D702}">
  <dimension ref="A1:M22"/>
  <sheetViews>
    <sheetView tabSelected="1" topLeftCell="B7" workbookViewId="0">
      <selection activeCell="A4" sqref="A4:H4"/>
    </sheetView>
  </sheetViews>
  <sheetFormatPr defaultRowHeight="15" x14ac:dyDescent="0.25"/>
  <cols>
    <col min="1" max="1" width="9" style="2" customWidth="1"/>
    <col min="2" max="2" width="14.28515625" customWidth="1"/>
    <col min="3" max="3" width="30.5703125" customWidth="1"/>
    <col min="4" max="4" width="27.85546875" customWidth="1"/>
    <col min="5" max="5" width="42.7109375" style="2" customWidth="1"/>
    <col min="6" max="6" width="24" customWidth="1"/>
    <col min="7" max="7" width="6.7109375" style="2" customWidth="1"/>
    <col min="8" max="8" width="9.140625" style="20"/>
    <col min="11" max="11" width="12.85546875" customWidth="1"/>
    <col min="12" max="12" width="10" customWidth="1"/>
    <col min="13" max="13" width="13" customWidth="1"/>
  </cols>
  <sheetData>
    <row r="1" spans="1:13" x14ac:dyDescent="0.25">
      <c r="A1" s="7" t="s">
        <v>4</v>
      </c>
    </row>
    <row r="2" spans="1:13" x14ac:dyDescent="0.25">
      <c r="A2" s="6" t="s">
        <v>19</v>
      </c>
    </row>
    <row r="3" spans="1:13" x14ac:dyDescent="0.25">
      <c r="A3" s="6"/>
    </row>
    <row r="4" spans="1:13" ht="33" customHeight="1" x14ac:dyDescent="0.25">
      <c r="A4" s="22" t="s">
        <v>16</v>
      </c>
      <c r="B4" s="22"/>
      <c r="C4" s="22"/>
      <c r="D4" s="22"/>
      <c r="E4" s="22"/>
      <c r="F4" s="22"/>
      <c r="G4" s="22"/>
      <c r="H4" s="22"/>
    </row>
    <row r="5" spans="1:13" ht="18.75" x14ac:dyDescent="0.25">
      <c r="A5" s="22" t="s">
        <v>17</v>
      </c>
      <c r="B5" s="22"/>
      <c r="C5" s="22"/>
      <c r="D5" s="22"/>
      <c r="E5" s="22"/>
      <c r="F5" s="22"/>
      <c r="G5" s="22"/>
      <c r="H5" s="22"/>
    </row>
    <row r="6" spans="1:13" ht="15.75" thickBot="1" x14ac:dyDescent="0.3">
      <c r="A6" s="4"/>
      <c r="B6" s="3"/>
      <c r="C6" s="3"/>
      <c r="D6" s="3"/>
      <c r="E6" s="4"/>
      <c r="F6" s="3"/>
      <c r="G6" s="4"/>
    </row>
    <row r="7" spans="1:13" ht="60.75" customHeight="1" thickBot="1" x14ac:dyDescent="0.3">
      <c r="A7" s="8" t="s">
        <v>18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83</v>
      </c>
      <c r="G7" s="11" t="s">
        <v>9</v>
      </c>
      <c r="H7" s="21" t="s">
        <v>14</v>
      </c>
      <c r="I7" s="12" t="s">
        <v>10</v>
      </c>
      <c r="J7" s="13" t="s">
        <v>11</v>
      </c>
      <c r="K7" s="13" t="s">
        <v>15</v>
      </c>
      <c r="L7" s="13" t="s">
        <v>12</v>
      </c>
      <c r="M7" s="14" t="s">
        <v>13</v>
      </c>
    </row>
    <row r="8" spans="1:13" x14ac:dyDescent="0.25">
      <c r="A8" s="5">
        <v>1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2</v>
      </c>
      <c r="H8" s="5">
        <v>2000</v>
      </c>
      <c r="I8" s="15"/>
      <c r="J8" s="16"/>
      <c r="K8" s="16"/>
      <c r="L8" s="16"/>
      <c r="M8" s="17"/>
    </row>
    <row r="9" spans="1:13" x14ac:dyDescent="0.25">
      <c r="A9" s="5">
        <f>A8+1</f>
        <v>2</v>
      </c>
      <c r="B9" s="5" t="s">
        <v>25</v>
      </c>
      <c r="C9" s="5" t="s">
        <v>26</v>
      </c>
      <c r="D9" s="5" t="s">
        <v>27</v>
      </c>
      <c r="E9" s="5" t="s">
        <v>28</v>
      </c>
      <c r="F9" s="5" t="s">
        <v>29</v>
      </c>
      <c r="G9" s="5" t="s">
        <v>2</v>
      </c>
      <c r="H9" s="5">
        <v>4000</v>
      </c>
      <c r="I9" s="18"/>
      <c r="J9" s="1"/>
      <c r="K9" s="1"/>
      <c r="L9" s="1"/>
      <c r="M9" s="19"/>
    </row>
    <row r="10" spans="1:13" x14ac:dyDescent="0.25">
      <c r="A10" s="5">
        <f t="shared" ref="A10:A22" si="0">A9+1</f>
        <v>3</v>
      </c>
      <c r="B10" s="5" t="s">
        <v>30</v>
      </c>
      <c r="C10" s="5" t="s">
        <v>31</v>
      </c>
      <c r="D10" s="5" t="s">
        <v>32</v>
      </c>
      <c r="E10" s="5" t="s">
        <v>33</v>
      </c>
      <c r="F10" s="5" t="s">
        <v>34</v>
      </c>
      <c r="G10" s="5" t="s">
        <v>2</v>
      </c>
      <c r="H10" s="5">
        <v>1000</v>
      </c>
      <c r="I10" s="18"/>
      <c r="J10" s="1"/>
      <c r="K10" s="1"/>
      <c r="L10" s="1"/>
      <c r="M10" s="19"/>
    </row>
    <row r="11" spans="1:13" x14ac:dyDescent="0.25">
      <c r="A11" s="5">
        <f t="shared" si="0"/>
        <v>4</v>
      </c>
      <c r="B11" s="5" t="s">
        <v>35</v>
      </c>
      <c r="C11" s="5" t="s">
        <v>36</v>
      </c>
      <c r="D11" s="5" t="s">
        <v>37</v>
      </c>
      <c r="E11" s="5" t="s">
        <v>38</v>
      </c>
      <c r="F11" s="5" t="s">
        <v>39</v>
      </c>
      <c r="G11" s="5" t="s">
        <v>2</v>
      </c>
      <c r="H11" s="5">
        <v>2000</v>
      </c>
      <c r="I11" s="18"/>
      <c r="J11" s="1"/>
      <c r="K11" s="1"/>
      <c r="L11" s="1"/>
      <c r="M11" s="19"/>
    </row>
    <row r="12" spans="1:13" x14ac:dyDescent="0.25">
      <c r="A12" s="5">
        <f t="shared" si="0"/>
        <v>5</v>
      </c>
      <c r="B12" s="5" t="s">
        <v>0</v>
      </c>
      <c r="C12" s="5" t="s">
        <v>40</v>
      </c>
      <c r="D12" s="5" t="s">
        <v>1</v>
      </c>
      <c r="E12" s="5" t="s">
        <v>41</v>
      </c>
      <c r="F12" s="5" t="s">
        <v>3</v>
      </c>
      <c r="G12" s="5" t="s">
        <v>2</v>
      </c>
      <c r="H12" s="5">
        <v>4000</v>
      </c>
      <c r="I12" s="18"/>
      <c r="J12" s="1"/>
      <c r="K12" s="1"/>
      <c r="L12" s="1"/>
      <c r="M12" s="19"/>
    </row>
    <row r="13" spans="1:13" x14ac:dyDescent="0.25">
      <c r="A13" s="5">
        <f t="shared" si="0"/>
        <v>6</v>
      </c>
      <c r="B13" s="5" t="s">
        <v>42</v>
      </c>
      <c r="C13" s="5" t="s">
        <v>43</v>
      </c>
      <c r="D13" s="5" t="s">
        <v>44</v>
      </c>
      <c r="E13" s="5" t="s">
        <v>45</v>
      </c>
      <c r="F13" s="5" t="s">
        <v>46</v>
      </c>
      <c r="G13" s="5" t="s">
        <v>2</v>
      </c>
      <c r="H13" s="5">
        <v>4000</v>
      </c>
      <c r="I13" s="18"/>
      <c r="J13" s="1"/>
      <c r="K13" s="1"/>
      <c r="L13" s="1"/>
      <c r="M13" s="19"/>
    </row>
    <row r="14" spans="1:13" x14ac:dyDescent="0.25">
      <c r="A14" s="5">
        <f t="shared" si="0"/>
        <v>7</v>
      </c>
      <c r="B14" s="5" t="s">
        <v>47</v>
      </c>
      <c r="C14" s="5" t="s">
        <v>48</v>
      </c>
      <c r="D14" s="5" t="s">
        <v>49</v>
      </c>
      <c r="E14" s="5" t="s">
        <v>50</v>
      </c>
      <c r="F14" s="5" t="s">
        <v>51</v>
      </c>
      <c r="G14" s="5" t="s">
        <v>2</v>
      </c>
      <c r="H14" s="5">
        <v>2000</v>
      </c>
      <c r="I14" s="18"/>
      <c r="J14" s="1"/>
      <c r="K14" s="1"/>
      <c r="L14" s="1"/>
      <c r="M14" s="19"/>
    </row>
    <row r="15" spans="1:13" x14ac:dyDescent="0.25">
      <c r="A15" s="5">
        <f t="shared" si="0"/>
        <v>8</v>
      </c>
      <c r="B15" s="5" t="s">
        <v>52</v>
      </c>
      <c r="C15" s="5" t="s">
        <v>53</v>
      </c>
      <c r="D15" s="5" t="s">
        <v>54</v>
      </c>
      <c r="E15" s="5" t="s">
        <v>55</v>
      </c>
      <c r="F15" s="5" t="s">
        <v>56</v>
      </c>
      <c r="G15" s="5" t="s">
        <v>2</v>
      </c>
      <c r="H15" s="5">
        <v>4000</v>
      </c>
      <c r="I15" s="18"/>
      <c r="J15" s="1"/>
      <c r="K15" s="1"/>
      <c r="L15" s="1"/>
      <c r="M15" s="19"/>
    </row>
    <row r="16" spans="1:13" x14ac:dyDescent="0.25">
      <c r="A16" s="5">
        <f t="shared" si="0"/>
        <v>9</v>
      </c>
      <c r="B16" s="5" t="s">
        <v>57</v>
      </c>
      <c r="C16" s="5" t="s">
        <v>58</v>
      </c>
      <c r="D16" s="5" t="s">
        <v>49</v>
      </c>
      <c r="E16" s="5" t="s">
        <v>59</v>
      </c>
      <c r="F16" s="5" t="s">
        <v>51</v>
      </c>
      <c r="G16" s="5" t="s">
        <v>2</v>
      </c>
      <c r="H16" s="5">
        <v>5000</v>
      </c>
      <c r="I16" s="18"/>
      <c r="J16" s="1"/>
      <c r="K16" s="1"/>
      <c r="L16" s="1"/>
      <c r="M16" s="19"/>
    </row>
    <row r="17" spans="1:13" x14ac:dyDescent="0.25">
      <c r="A17" s="5">
        <f t="shared" si="0"/>
        <v>10</v>
      </c>
      <c r="B17" s="5" t="s">
        <v>60</v>
      </c>
      <c r="C17" s="5" t="s">
        <v>61</v>
      </c>
      <c r="D17" s="5" t="s">
        <v>62</v>
      </c>
      <c r="E17" s="5" t="s">
        <v>63</v>
      </c>
      <c r="F17" s="5" t="s">
        <v>64</v>
      </c>
      <c r="G17" s="5" t="s">
        <v>2</v>
      </c>
      <c r="H17" s="5">
        <v>2000</v>
      </c>
      <c r="I17" s="18"/>
      <c r="J17" s="1"/>
      <c r="K17" s="1"/>
      <c r="L17" s="1"/>
      <c r="M17" s="19"/>
    </row>
    <row r="18" spans="1:13" x14ac:dyDescent="0.25">
      <c r="A18" s="5">
        <f t="shared" si="0"/>
        <v>11</v>
      </c>
      <c r="B18" s="5" t="s">
        <v>60</v>
      </c>
      <c r="C18" s="5" t="s">
        <v>61</v>
      </c>
      <c r="D18" s="5" t="s">
        <v>62</v>
      </c>
      <c r="E18" s="5" t="s">
        <v>63</v>
      </c>
      <c r="F18" s="5" t="s">
        <v>64</v>
      </c>
      <c r="G18" s="5" t="s">
        <v>2</v>
      </c>
      <c r="H18" s="5">
        <v>10000</v>
      </c>
      <c r="I18" s="18"/>
      <c r="J18" s="1"/>
      <c r="K18" s="1"/>
      <c r="L18" s="1"/>
      <c r="M18" s="19"/>
    </row>
    <row r="19" spans="1:13" x14ac:dyDescent="0.25">
      <c r="A19" s="5">
        <f t="shared" si="0"/>
        <v>12</v>
      </c>
      <c r="B19" s="5" t="s">
        <v>65</v>
      </c>
      <c r="C19" s="5" t="s">
        <v>66</v>
      </c>
      <c r="D19" s="5" t="s">
        <v>67</v>
      </c>
      <c r="E19" s="5" t="s">
        <v>68</v>
      </c>
      <c r="F19" s="5" t="s">
        <v>69</v>
      </c>
      <c r="G19" s="5" t="s">
        <v>2</v>
      </c>
      <c r="H19" s="5">
        <v>4000</v>
      </c>
      <c r="I19" s="18"/>
      <c r="J19" s="1"/>
      <c r="K19" s="1"/>
      <c r="L19" s="1"/>
      <c r="M19" s="19"/>
    </row>
    <row r="20" spans="1:13" x14ac:dyDescent="0.25">
      <c r="A20" s="5">
        <f t="shared" si="0"/>
        <v>13</v>
      </c>
      <c r="B20" s="5" t="s">
        <v>70</v>
      </c>
      <c r="C20" s="5" t="s">
        <v>71</v>
      </c>
      <c r="D20" s="5" t="s">
        <v>72</v>
      </c>
      <c r="E20" s="5" t="s">
        <v>73</v>
      </c>
      <c r="F20" s="5" t="s">
        <v>74</v>
      </c>
      <c r="G20" s="5" t="s">
        <v>2</v>
      </c>
      <c r="H20" s="5">
        <v>4000</v>
      </c>
      <c r="I20" s="18"/>
      <c r="J20" s="1"/>
      <c r="K20" s="1"/>
      <c r="L20" s="1"/>
      <c r="M20" s="19"/>
    </row>
    <row r="21" spans="1:13" x14ac:dyDescent="0.25">
      <c r="A21" s="5">
        <f t="shared" si="0"/>
        <v>14</v>
      </c>
      <c r="B21" s="5" t="s">
        <v>75</v>
      </c>
      <c r="C21" s="5" t="s">
        <v>76</v>
      </c>
      <c r="D21" s="5" t="s">
        <v>49</v>
      </c>
      <c r="E21" s="5" t="s">
        <v>77</v>
      </c>
      <c r="F21" s="5" t="s">
        <v>51</v>
      </c>
      <c r="G21" s="5" t="s">
        <v>2</v>
      </c>
      <c r="H21" s="5">
        <v>2000</v>
      </c>
      <c r="I21" s="18"/>
      <c r="J21" s="1"/>
      <c r="K21" s="1"/>
      <c r="L21" s="1"/>
      <c r="M21" s="19"/>
    </row>
    <row r="22" spans="1:13" x14ac:dyDescent="0.25">
      <c r="A22" s="5">
        <f t="shared" si="0"/>
        <v>15</v>
      </c>
      <c r="B22" s="5" t="s">
        <v>78</v>
      </c>
      <c r="C22" s="5" t="s">
        <v>79</v>
      </c>
      <c r="D22" s="5" t="s">
        <v>80</v>
      </c>
      <c r="E22" s="5" t="s">
        <v>81</v>
      </c>
      <c r="F22" s="5" t="s">
        <v>82</v>
      </c>
      <c r="G22" s="5" t="s">
        <v>2</v>
      </c>
      <c r="H22" s="5">
        <v>4000</v>
      </c>
      <c r="I22" s="18"/>
      <c r="J22" s="1"/>
      <c r="K22" s="1"/>
      <c r="L22" s="1"/>
      <c r="M22" s="19"/>
    </row>
  </sheetData>
  <protectedRanges>
    <protectedRange sqref="I7:M7" name="Oblast3_1_1"/>
  </protectedRanges>
  <mergeCells count="2">
    <mergeCell ref="A4:H4"/>
    <mergeCell ref="A5:H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2023-07-25T08:43:17Z</cp:lastPrinted>
  <dcterms:created xsi:type="dcterms:W3CDTF">2022-11-28T12:32:37Z</dcterms:created>
  <dcterms:modified xsi:type="dcterms:W3CDTF">2024-01-23T08:34:47Z</dcterms:modified>
</cp:coreProperties>
</file>