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defaultThemeVersion="124226"/>
  <bookViews>
    <workbookView xWindow="0" yWindow="0" windowWidth="28800" windowHeight="10935" activeTab="0"/>
  </bookViews>
  <sheets>
    <sheet name="LOM PRAHA - Majetek" sheetId="1" r:id="rId1"/>
    <sheet name="Seznam nemovitostí" sheetId="2" r:id="rId2"/>
    <sheet name="Seznam strojů" sheetId="3" r:id="rId3"/>
  </sheets>
  <definedNames>
    <definedName name="_xlnm.Print_Area" localSheetId="0">'LOM PRAHA - Majetek'!$B$2:$F$190</definedName>
    <definedName name="Z_82296C59_E602_489E_9791_522A9575AC9F_.wvu.PrintArea" localSheetId="0" hidden="1">'LOM PRAHA - Majetek'!$B$3:$F$162</definedName>
    <definedName name="Z_BD7838DD_5553_4559_A7F7_0B7D06807A42_.wvu.PrintArea" localSheetId="0" hidden="1">'LOM PRAHA - Majetek'!$B$3:$F$162</definedName>
  </definedNames>
  <calcPr calcId="145621"/>
</workbook>
</file>

<file path=xl/sharedStrings.xml><?xml version="1.0" encoding="utf-8"?>
<sst xmlns="http://schemas.openxmlformats.org/spreadsheetml/2006/main" count="361" uniqueCount="339">
  <si>
    <t>místo</t>
  </si>
  <si>
    <t>nebezpečí</t>
  </si>
  <si>
    <t>předmět pojištění</t>
  </si>
  <si>
    <t>PČ / limit
(v Kč)</t>
  </si>
  <si>
    <t xml:space="preserve">2 500 000 000
pojištění nemovitostí se sjednává na novou cenu
</t>
  </si>
  <si>
    <t>Pojištěné náklady</t>
  </si>
  <si>
    <t>Pojištění skel - all risk</t>
  </si>
  <si>
    <t>Soubor vlastních a cizích skel uvnitř i vně budovy a stavby užívané pojištěným vč. skleněných poutačů, „totemů“, stříšek, vitrín, reklamních ploch, skleněných dlaždic, panelů a skleněného obložení stěn staveb - allrisk - 1. riziko</t>
  </si>
  <si>
    <t>území ČR</t>
  </si>
  <si>
    <t>Pojištění přepravy (posel)</t>
  </si>
  <si>
    <t>Soubor cenností a peněz - 1. riziko</t>
  </si>
  <si>
    <t xml:space="preserve">Allrisks definice pro účely poptávkového řízení: </t>
  </si>
  <si>
    <t>Alrisks - pojištění se sjednává pro případ poškození nebo zničení pojištěné věci jakoukoliv nahodilou událostí, která nastane nečekaně a náhle a není 
v pojistných podmínkách nebo doložkách pojistitele vyloučena. Rozsah pojištění allrisks může být pojistitelem pomocí smluvních ujednání nebo ujednání ve smlouvě rozšířen oproti jeho pojistných podmínkám či doložkám. Nesmí být však zúžen.</t>
  </si>
  <si>
    <t>Spoluúčasti</t>
  </si>
  <si>
    <t>FLEXA</t>
  </si>
  <si>
    <t>100 000</t>
  </si>
  <si>
    <t>10 000</t>
  </si>
  <si>
    <t>odcizení, vandalismus</t>
  </si>
  <si>
    <t>2 000</t>
  </si>
  <si>
    <t>Pojištění věcí při vnitrostátní přepravě, strojní a elektronická rizika</t>
  </si>
  <si>
    <t>Pojištění přepravy cenností</t>
  </si>
  <si>
    <t>10%, min. 5 000</t>
  </si>
  <si>
    <t>pojištění skel</t>
  </si>
  <si>
    <t>Ostatní rizika v rozusahu All Risks</t>
  </si>
  <si>
    <t>50 000</t>
  </si>
  <si>
    <t xml:space="preserve">pojištěné náklady </t>
  </si>
  <si>
    <t>(aplikuje se jedna odčetná SÚ dle pojistného nebezpečí)</t>
  </si>
  <si>
    <t>Limity plnění na jednu všechny pojistné události za rok</t>
  </si>
  <si>
    <t>FLEXA, kouř</t>
  </si>
  <si>
    <t>do výše pojistné částky</t>
  </si>
  <si>
    <t>allrisks (pro předměty pojištěné na novou cenu v rozsahu allrisk)</t>
  </si>
  <si>
    <t>100 000 000</t>
  </si>
  <si>
    <t>pád stromu, stožáru, apod. sesuv, zřícení skal, náraz vozidla</t>
  </si>
  <si>
    <t>50 000 000</t>
  </si>
  <si>
    <t xml:space="preserve">vichřice, krupobití a ostatní živ. rizika </t>
  </si>
  <si>
    <t xml:space="preserve">tína sněhu, námrazy </t>
  </si>
  <si>
    <t>300 000 000</t>
  </si>
  <si>
    <t>2 000 000</t>
  </si>
  <si>
    <t xml:space="preserve">přepětí,podpětí,zkrat,indukce </t>
  </si>
  <si>
    <t xml:space="preserve">Limit pro věci na volném prostranství </t>
  </si>
  <si>
    <t>vandalismus</t>
  </si>
  <si>
    <t>5 000 000</t>
  </si>
  <si>
    <t>krádež, loupež (podle smluvního ujednání o reálném zabezpečení)</t>
  </si>
  <si>
    <t>Součástí obchodních podmínek jsou i informace o riziku a následující smluvní ujednání</t>
  </si>
  <si>
    <t>Rozsah pojištění</t>
  </si>
  <si>
    <t>Předmět pojištění</t>
  </si>
  <si>
    <t>Limit plnění</t>
  </si>
  <si>
    <t>5 000 000 Kč na první riziko</t>
  </si>
  <si>
    <t>Spoluúčast</t>
  </si>
  <si>
    <t>10 000 Kč</t>
  </si>
  <si>
    <t xml:space="preserve">Pojištění elektronických rizik v rozsahu All Risks </t>
  </si>
  <si>
    <t xml:space="preserve">Soubor vlastní a cizí stacionární a mobilní výpočetní, měřící/kalibrační, laboratorní, komunikační, datové a audiovizuální techniky, převzaté na základě písemné smlouvy o pracích nebo výkonech, vedené v účetní evidenci pojištěného, která jsou provozuschopná, avšak v době pojistné události mohou být mimo provoz, mohou na nich probíhat prohlídky či opravy, mohou být v rámci místa pojištění přepravována, přemísťována, demontována či opětovně montována. </t>
  </si>
  <si>
    <t>5 000 000 Kč na první riziko pro hmotnou škodu</t>
  </si>
  <si>
    <t>5 000 000 Kč na první riziko pro náklady na obnovu dat, databází a softwaru</t>
  </si>
  <si>
    <t>10 000 Kč</t>
  </si>
  <si>
    <t>Příslušné odchylné ujednání od VPP, tak aby pojistné plnění při škodách na budovách a stavbách (dle bodu 1) odpovídalo principu pojištění majetku (tj. na novou nebo časovou hodnotu) za předpokladu, že pojistné částky budou odpovídat příslušné pojistné hodnotě. Znamená to, že požadujeme plnění v nových cenách nutných k nahrazení poškozeného/zničeného majetku pojištěného na novou hodnotu bez ohledu na míru opotřebení či jiného znehodnocení za předpokladu, že pojistné částky budou odpovídat pojistné hodnotě odpovídající novým hodnotám /pouze v případě, že tento princip není již zohledněn ve Vašich pojistných podmínkách/.</t>
  </si>
  <si>
    <t xml:space="preserve">V případě movitých věcí však platí, že pokud bezprostředně před vznikem pojistné události byla časová cena pojištěné věci nižší než 20 % její nové ceny, pojišťovna poskytne pojistné plnění takto:
a) byla-li pojistnou událostí pojištěná věc poškozena, vzniká oprávněné osobě právo, aby jí pojišťovna vyplatila částku odpovídající přiměřeným nákladům na opravu poškozené věci, a to nejvýše do časové ceny pojištěné věci. Takto stanovenou částku sníží pojišťovna o cenu zbytků nahrazovaných částí poškozené věci;
b) byla-li pojistnou událostí pojištěná věc zničena, odcizena nebo ztracena, vzniká oprávněné osobě právo, aby jí pojišťovna vyplatila částku odpovídající časové
ceně pojištěné věci. </t>
  </si>
  <si>
    <t xml:space="preserve">Ujednává se, že pojišťovna nad stanovenou pojistnou částku nebo limit pojistného plnění nahradí účelně a přiměřeně vynaložené zachraňovací náklady specifikované v zákoně a to maximálně do výše 10% z horní hranice plnění sjednané pro pojištění, ze kterého hrozil vznik pojistné události nebo ze kterého nastala pojistná událost </t>
  </si>
  <si>
    <t>Odchylně od příslušných ustanovení VPP se zahrnuje pojištění nákladů na hašení, vyklizení, zbourání a likvidaci následků pojistné události ve smyslu VPP rovněž nezbytné náklady účelně vynaložené v důsledku pojistné události:</t>
  </si>
  <si>
    <t>Pro majetek uložený na volném prostranství na  místech pojištění se minimálním způsobem zabezpečení také rozumí překážka vytvořená specifickými vlastmi věci jako je např. její hmotnost, nadměrné rozměry, nutná demontáž apod.</t>
  </si>
  <si>
    <t>Pojištění se nevztahuje na škodu jejíž příčinou byla povodeň nebo záplava vzniklá v souvislosti s touto povodní, pro které kulminační  průtok a povodňový objem vody příslušného toku naměřený správním orgánem příslušného povodí odpovídal menší než 20leté povodňové vlně</t>
  </si>
  <si>
    <t>Pro pojištění vodovodních škod se ujednává také pojistné krytí škod na vodovodním či kanalizačním potrubí a zařízeních připojených na tato potrubí (včetně nákladů na odstranění závady a škod na těchto zařízeních) způsobených přetlakem páry nebo kapaliny nebo zamrznutím vody ve vodovodním či kanalizačním potrubí a zařízeních připojených na potrubí včetně svodů dešťové vody.</t>
  </si>
  <si>
    <t>Ujednává se, že je pojištěno také zničení nebo poškození pojištěných věcí nenadálým a nepředpokládaným únikem kapalin z jakéhokoliv potrubí, tanků a nádrží.</t>
  </si>
  <si>
    <t>Odchylně od pojistných podmínek se pojištění vztahuje i na škody způsobené únikem vody ze svodů dešťové vody vedených uvnitř budov. Toto pojištění se sjednává na první riziko s limitem plnění 2.000.000 Kč.</t>
  </si>
  <si>
    <t>Ujednává se, že veškerý nově pořízený majetek patřící svým charakterem do majetku již pojištěného, který pojištěný nabude v průběhu pojistného roku, je automaticky zahrnut do pojištění okamžikem, kdy tento majetek přejde do vlastnictví pojištěného. Zvýší-li se tím pojistná částka o méně než 40.000.000,- Kč nebude pojišťovna požadovat doplatek pojistného. Pojištěný je povinen oznámit navýšení pojistných částek, pokud dojde ke zvýšení hodnoty pojištěných věcí v průběhu pojistného roku o více než 40.000.000,- Kč. Pojišťovna se zavazuje účtovat dodatečné pojistné vypočtené pojistnou sazbou použitou pro výpočet pojistného uvedeného v pojistné smlouvě.</t>
  </si>
  <si>
    <t>Odchylně od VPP se ujednává, že se pojištění vztahuje i na věci nalézající se na volném prostranství, které nelze pro jejich značnou hmotnost, objem nebo z provozních důvodů umístit do uzavřeného prostoru s tím, že tyto věci jsou na volném prostranství uloženy v souladu s pokyny výrobce.
Pojištění se sjednává s maximálním ročním limitem plnění ve výši 20.000.000,- Kč.</t>
  </si>
  <si>
    <t>Ujednává se, že mimo místa pojištění uvedená v pojistné smlouvě je místem pojištění všech předmětů pojištění území České republiky. Toto ujednání se vztahuje i na mobilní zařízení, která pojištěný zapůjčil na základě smlouvy obchodním partnerům na území ČR. Toto pojištění se sjednává s maximálním ročním limitem plnění 50.000.000,-Kč</t>
  </si>
  <si>
    <t>Pojištění věcných škod je podle tohoto smluvního ujednání rozšířeno na věcnou škodu na mobilní výpočetní, měřící/kalibrační, laboratorní, komunikační, datové a audiovizuální technice, převzaté na základě písemné smlouvy o pracích nebo výkonech, vedené v účetní evidenci pojištěného. Místem pojištění pro pojištění podle tohoto smluvního ujednání je území Evropy. V případě, že došlo k odcizení pojištěné věci krádeží vloupáním z  motorového vozidla, pojistitel poskytne plnění jen když: 
- motorové vozidlo z něhož bylo zařízení odcizeno bylo řádně zabezpečeno (tzn. uzamčeno a všechna instalovaná zabezpečovací zařízení byla v aktivním stavu) 
- pojištěná věc se nacházela prokazatelně v zavazadlovém prostoru nebo v palubní schránce tak, aby nebyla zvenku vidět
- vozidlo, které nemá pevnou střechu se považuje za zabezpečené, pokud je kabina vozidla řádně uzamčená a pojištěné věci jsou uloženy na ložném prostoru vozidla zcela zakrytém plachtou, která je zabezpečena proti vniknutím minimálně ocelovým lankem s uzamčeným visacím zámkem
- obsluha opustila vozidlo pouze na dobu nezbytně nutnou (platí pouze pro pojištění předmět pojištění č.8 )
- odcizení se přihodilo prokazatelně mezi 6.00-22.00 hod. 
Časové omezení neplatí, bylo-li vozidlo odstaveno v uzamčeném prostoru nebo na celodenně hlídaném parkovišti.
Pojišťovna poskytne pojistné plnění jako za věc odcizenou krádeží vloupáním nebo loupežným přepadením.
Bylo-li prokázáno, že v okamžiku zaviněné, resp. částečně zaviněné dopravní nehody pojištěného vozidlo řídila osoba, která nebyla pojistníkem k řízení vozidla a přepravě pověřena, nebo která byla v době pojistné události pod vlivem halucinogenní látky nebo u které byla zjištěna hodnota alkoholu v krvi, popř., která se odmítla podrobit zkoušce na obsah alkoholu v krvi, je pojistitel oprávněn plnění snížit.
Loupežným přepadením se rozumí přivlastnění si pojištěné věci tak, že pachatel použil proti pojištěnému nebo jeho pracovníkovi násilí nebo pohrůžky bezprostředního násilí.</t>
  </si>
  <si>
    <t>Pojištění budov, hal a staveb (dále jen nemovitosti) se vztahuje také na škody vzniklé v důsledku pojištěných nebezpečí na nemovitostech, na kterých jsou prováděny stavební úpravy, včetně těch, k nimž je třeba stavební povolení. Pojištění se vztahuje také na nemovitosti v rekonstrukci nebo ve výstavbě, pokud k těmto nemovitostem přešlo nebezpečí škody na pojištěného, jakož i na věcech v takové nemovitosti umístěných (pokud jsou v této smlouvě pojištěny), a to vše za předpokladu, že ke škodě nedošlo bezprostředně v důsledku stavebně montážní činnosti. Maximální roční limit plnění je pro toto pojištění sjednán ve výši 10% ze sjednané pojistné částky.</t>
  </si>
  <si>
    <t>V případě pojistné události na více pojištěných předmětech nastalé z téže příčiny odečte pojišťovna pouze jednu spoluúčast, a to nejvyšší sjednanou, pokud není pro pojištěného výhodnější odečtení spoluúčastí z jednotlivých předmětů pojištění, jichž se pojistná událost týká. Toto se vztahuje také na případy, kdy pojistná událost nastane z téže příčiny na více místech pojištění.</t>
  </si>
  <si>
    <t>Hodnocený rok</t>
  </si>
  <si>
    <t>Škodní průběh/Loss Ratio</t>
  </si>
  <si>
    <t>Poskytnutá sleva z pojistného za první období</t>
  </si>
  <si>
    <t xml:space="preserve">Po uplynutí každého pojistného období  jednoho roku </t>
  </si>
  <si>
    <t>do 20%</t>
  </si>
  <si>
    <t>do 30%</t>
  </si>
  <si>
    <t>Pojišťovna akceptuje zabezpečení majetku dle bodu 26 níže - Zabezpečení proti neoprávněnému vniknutí</t>
  </si>
  <si>
    <t xml:space="preserve">Pojistná částka </t>
  </si>
  <si>
    <t>Odchylně od VPP se sjednává pojištění náhlého a nepředvídatelného působení atmosférických srážek, které vnikly nebo prosákly do pojištěné budovy a způsobily poškození nebo zničení pojištěné věci, vč. škod způsobené únikem vody ze svodů dešťové vody vedených uvnitř budov. Atmosférickými srážkami se pro účely tohoto pojištění rozumí voda z přívalového deště, z tajícího sněhu nebo ledu. Pojištění se však nevztahuje na škody způsobené v důsledku vniknutí srážkové vody do pojištěného prostoru nedostatečně uzavřenými okny, dveřmi nebo jinými otvory. Pojištění se dále nevztahuje na škody vzniklé v důsledku špatného technického stavu budovy (např. chybějící nebo neúplná střešní krytina, chybějící nebo nefunkční okno, dveře resp. jiná otvorová výplň), na škody vzniklé v souvislosti s tím, že na pojištěné budově byly prováděny stavební práce a na škody vzniklé působením vlhkosti, hub a plísní. Pro posouzení, zda se jednalo o přívalový déšť, je rozhodující stanovisko Českého hydrometeorologického ústavu (ČHMÚ). 
Pojištění se sjednává s maximálním ročním limitem plnění ve výši 2.000.000,- Kč.</t>
  </si>
  <si>
    <t>Odchylně od VPP se ujednává, že živelní pojištění se sjednává i pro lehké stavby, dřevostavby a přístřešky a majetek umístěný v nich, s maximálním ročním limitem 2.000.000 Kč.</t>
  </si>
  <si>
    <t>Za vandalismus se považuje úmyslné poškození známým i neznámým pachatelem, včetně sprejerství. Ujednává se také, že pojištění se vztahuje na škody vzniklé úmyslným jednáním zaměstnance pojištěného. Toto pojištění se však nevztahuje na případy, kdy k vandalskému činu dojde na popud pojištěného (tzn. statutárních zástupců pojištěného).Toto pojištění se sjednává s ročním limitem plnění 5.000.000 Kč.</t>
  </si>
  <si>
    <t>Ujednává se, že pojištění se vztahuje i na škody způsobené hlodavci, šelmami, hmyzem a jinými organismy na pojistnou částku 200.000 Kč (1. riziko) se spoluúčastí 2.000 Kč a sublimitem na jednu škodnou událost 50.000 Kč</t>
  </si>
  <si>
    <t xml:space="preserve">ROZSAH POJIŠTĚNÍ </t>
  </si>
  <si>
    <t xml:space="preserve">Ujednává se, že pojištění vodovodních škod se vztahuje i na škody způsobené vodou vytékající z klimatizačních zařízení, sprinklerových a samočinných hasicích zařízení v důsledku poruchy tohoto zařízení. </t>
  </si>
  <si>
    <t>Ujednává se, že pojištěné cizí věci, které má pojištěný v nájmu a které užívá na základě leasingových nebo jiných smluv jsou v případě převodu do vlastnictví pojištěného automaticky pojištěny v rozsahu této sjednané pojistné smlouvy. Pojištěný je povinen nahlásit tyto předměty do 60 dnů po převodu do jeho majetku.</t>
  </si>
  <si>
    <t>Lokalita: Tiskařská 270/8, 108 00 Praha 10 - Malešice</t>
  </si>
  <si>
    <t>Lokalita: Mladoboleslavská 1093, 197 00 Praha 19 - Kbely</t>
  </si>
  <si>
    <t>Lokalita: Toužimská 1058/22b, 197 00 Praha 19 – Kbely</t>
  </si>
  <si>
    <t>Lokalita: Hlavenec 142, 294 74 Stará Boleslav</t>
  </si>
  <si>
    <t>Lokalita: letiště Přerov, 750 02 Přerov</t>
  </si>
  <si>
    <t>1. Definice předmětu pojištění „Budovy a stavby“:</t>
  </si>
  <si>
    <t>2. Plnění v nových cenách</t>
  </si>
  <si>
    <t>3. Zachraňovací náklady obecně</t>
  </si>
  <si>
    <t>4. Zvláštní ujednání pro náklady na vyklizení místa pojištění po pojistné události, na bourání, stržení, zásah hasičského sboru</t>
  </si>
  <si>
    <t>5. Zvláštní ujednání o zabezpečení předmětu pojištění proti krádeži věcí umístěných na místě pojištění</t>
  </si>
  <si>
    <t xml:space="preserve">6. Záplava, povodeň – definice </t>
  </si>
  <si>
    <t>7. Náraz dopravního prostředku, pád stromů, stožárů nebo jiných předmětů</t>
  </si>
  <si>
    <t>8. Škody způsobené únikem kapalin a vodovodní škody – potrubí</t>
  </si>
  <si>
    <t>9. Voda vystupující z odpadních potrubí (zpětné vystoupení)</t>
  </si>
  <si>
    <t>10. Sprinklery</t>
  </si>
  <si>
    <t xml:space="preserve">11. Únik vody z vnitřních svodů </t>
  </si>
  <si>
    <t>12. Zatečení v důsledku atmosférických srážek</t>
  </si>
  <si>
    <t>13. Vzdání se práva namítat podpojištění</t>
  </si>
  <si>
    <t xml:space="preserve">14. Automatické pojištění nově nabytého majetku </t>
  </si>
  <si>
    <t>15. Pojištění zásob a věcí převzatých k rozhodnému dni</t>
  </si>
  <si>
    <t>16. Lehké stavby</t>
  </si>
  <si>
    <t>17. Majetek mimo budovy</t>
  </si>
  <si>
    <t xml:space="preserve">18. Místo pojištění </t>
  </si>
  <si>
    <t>19. Cizí majetek</t>
  </si>
  <si>
    <t>20. Leasing – ujednání o kontinuitě pojistného krytí</t>
  </si>
  <si>
    <t xml:space="preserve">21. Přenosná elektronika mimo místo pojištění </t>
  </si>
  <si>
    <t xml:space="preserve">22. Náklady na opravu věci </t>
  </si>
  <si>
    <t>Přiměřeným nákladem na opravu věci jsou náklady na opravu věci nebo její části, které jsou bezprostředně před pojistnou událostí v místě obvyklé. Do přiměřených nákladů se zahrnují příplatky vyplácené za práci přesčas, v noci, ve dnech pracovního volna a pracovního klidu, expresní příplatky, letecké dodávky náhradních dílů a cestovní náhrady a náklady techniků a expertů ze zahraničí. Pojistná plnění vyplacená ze všech pojistných událostí nastalých v průběhu jednoho pojistného roku, jsou v úhrnu omezena částkou 500.000,- Kč.</t>
  </si>
  <si>
    <t>23. Pojištění nemovitostí, na kterých jsou prováděny stavební úpravy</t>
  </si>
  <si>
    <t>24. Pravidlo odečtu jediné spoluúčasti</t>
  </si>
  <si>
    <t>25. Bonifikace za příznivý škodní průběh</t>
  </si>
  <si>
    <t>28. Škody způsobené hlodavci a šelmami</t>
  </si>
  <si>
    <t>pojištění přepravy - posel</t>
  </si>
  <si>
    <t>Ujednává se, že se pojištění vztahuje na škody způsobené na pojištěných věcech vodou vystupující z odpadních potrubí a kanalizace v důsledku zvýšené hladiny spodní vody, záplav a povodní.
Ujednává se, že maximální částka úhrnu pojistných plnění pojistitele snížených o částky dohodnutých spoluúčastí ze všech pojistných událostí nastalých v průběhu pojistného roku, pro pojištění v rozsahu tohoto bodu činí 100.000.000,- Kč. 
Spoluúčast na plnění z tohoto bodu se sjednává ve výši 50.000,- Kč</t>
  </si>
  <si>
    <t>27. Vandalismus</t>
  </si>
  <si>
    <t>29. Smluvní ujednání o pojistné hodnotě (strojní pojištění)</t>
  </si>
  <si>
    <t>Ujednává se, že časová cena veškerého strojního zařízení, které je součástí pojištěného souboru věcí movitých cizích i vlastních a které bylo v době vzniku škody používáno za účelem a v kapacitě, pro kterou bylo pořízeno, je vyšší než 30% pořizovací ceny nového zařízení a pojistitel tak v případě vzniku pojistné události bude hradit pořízení (v případě totální škody) nebo opravu (v případě parciální škody) zařízení v nových cenách. Podmínkou však je, že hodnota zařízení musí být v pojistné smlouvě sjednána v nových cenách.</t>
  </si>
  <si>
    <t>30. Zabezpečení proti neoprávněnému vniknutí</t>
  </si>
  <si>
    <r>
      <t>Majetkové pojištění</t>
    </r>
    <r>
      <rPr>
        <sz val="10"/>
        <color indexed="8"/>
        <rFont val="Calibri"/>
        <family val="2"/>
        <scheme val="minor"/>
      </rPr>
      <t xml:space="preserve">
</t>
    </r>
    <r>
      <rPr>
        <b/>
        <sz val="10"/>
        <color indexed="8"/>
        <rFont val="Calibri"/>
        <family val="2"/>
        <scheme val="minor"/>
      </rPr>
      <t xml:space="preserve">All Risks včetně
 - </t>
    </r>
    <r>
      <rPr>
        <sz val="10"/>
        <color indexed="8"/>
        <rFont val="Calibri"/>
        <family val="2"/>
        <scheme val="minor"/>
      </rPr>
      <t xml:space="preserve">krádeže, loupeže, 
 - vandalismu po vloupání
 - prostého vandalismu
   - sprejerů a jiného chemického znečištění na budovách
 - přívalu vody způsobeného atmosférickými srážkami a záplavy způsobené tajícím sněhem
 - vystoupení kapalin z kanalizačního a odpadního potrubí
 - škod způsobených přepětím, zkratem, indukcí
 - přeprava vlastními dopravními prostředky
</t>
    </r>
    <r>
      <rPr>
        <b/>
        <i/>
        <sz val="10"/>
        <color indexed="8"/>
        <rFont val="Calibri"/>
        <family val="2"/>
        <scheme val="minor"/>
      </rPr>
      <t>pozn.: allrisks se sjednává pro nemovitosti na novou  cenu a pro věci movité  - položky 1) a 4),
vyjma zásob a cizích věcí (vč. cizích letadel), převzatých na základě písemné smlouvy o pracích nebo výkonech</t>
    </r>
  </si>
  <si>
    <r>
      <rPr>
        <b/>
        <sz val="10"/>
        <color indexed="8"/>
        <rFont val="Calibri"/>
        <family val="2"/>
        <scheme val="minor"/>
      </rPr>
      <t xml:space="preserve">Výběr budov a jiných staveb, stavebních součástí a příslušenství budov nebo staveb vč. zabezpečovací techniky (EZS, CCTV, EPS apod.), tzn:
</t>
    </r>
    <r>
      <rPr>
        <sz val="10"/>
        <color indexed="8"/>
        <rFont val="Calibri"/>
        <family val="2"/>
        <scheme val="minor"/>
      </rPr>
      <t xml:space="preserve">- včetně plotu a zpevněných ploch
 - včetně vnitřních a vnějších stavebních součástí a úprav
 - včetně výtahů a technologických součásti budov
 -  včetně zabezpečovacích zařízení </t>
    </r>
  </si>
  <si>
    <r>
      <t xml:space="preserve">Soubor </t>
    </r>
    <r>
      <rPr>
        <b/>
        <sz val="10"/>
        <color theme="1"/>
        <rFont val="Calibri"/>
        <family val="2"/>
        <scheme val="minor"/>
      </rPr>
      <t>zásob vlastních a cizích</t>
    </r>
    <r>
      <rPr>
        <sz val="10"/>
        <color theme="1"/>
        <rFont val="Calibri"/>
        <family val="2"/>
        <scheme val="minor"/>
      </rPr>
      <t xml:space="preserve"> uvnitř i na venkovním prostranství  vyjma zásob nedokončené výroby na majetku třetích stran
(měsíční hlášení zásob k rozhodnému dni)</t>
    </r>
  </si>
  <si>
    <r>
      <t xml:space="preserve">Soubor </t>
    </r>
    <r>
      <rPr>
        <b/>
        <sz val="10"/>
        <color theme="1"/>
        <rFont val="Calibri"/>
        <family val="2"/>
        <scheme val="minor"/>
      </rPr>
      <t>cizích věcí (vč. cizích letadel), převzatých</t>
    </r>
    <r>
      <rPr>
        <sz val="10"/>
        <color theme="1"/>
        <rFont val="Calibri"/>
        <family val="2"/>
        <scheme val="minor"/>
      </rPr>
      <t xml:space="preserve"> na základě písemné smlouvy o pracích nebo výkonech včetně nedokončené výroby na majetku třetích stran. Pojištění se nevztahuje na letadla za letu. (měsíční hlášení k rozhodnému dni)</t>
    </r>
  </si>
  <si>
    <r>
      <t xml:space="preserve">Soubor </t>
    </r>
    <r>
      <rPr>
        <b/>
        <sz val="10"/>
        <rFont val="Calibri"/>
        <family val="2"/>
        <scheme val="minor"/>
      </rPr>
      <t>písemností</t>
    </r>
    <r>
      <rPr>
        <sz val="10"/>
        <rFont val="Calibri"/>
        <family val="2"/>
        <scheme val="minor"/>
      </rPr>
      <t xml:space="preserve"> a plánů a obchodních knih, kartoték, výkresů, nosičů dat a záznamů na nich. Soubor věcí zvláštní kulturní a historické hodnoty, uměleckých předmětů a sbírek. - 1. riziko </t>
    </r>
  </si>
  <si>
    <r>
      <t xml:space="preserve">Soubor </t>
    </r>
    <r>
      <rPr>
        <b/>
        <sz val="10"/>
        <color indexed="8"/>
        <rFont val="Calibri"/>
        <family val="2"/>
        <scheme val="minor"/>
      </rPr>
      <t>věcí zaměstnanců</t>
    </r>
    <r>
      <rPr>
        <sz val="10"/>
        <color indexed="8"/>
        <rFont val="Calibri"/>
        <family val="2"/>
        <scheme val="minor"/>
      </rPr>
      <t>, které se obvykle nosí do zaměstnání nebo které se nacházejí v místě pojištění v souvislosti s výkonem povolání v zájmu zaměstnavatele - 1.riziko</t>
    </r>
  </si>
  <si>
    <r>
      <t>Př</t>
    </r>
    <r>
      <rPr>
        <b/>
        <sz val="10"/>
        <color indexed="8"/>
        <rFont val="Calibri"/>
        <family val="2"/>
        <scheme val="minor"/>
      </rPr>
      <t>eprava souboru movitých věcí dopravními prostředky</t>
    </r>
    <r>
      <rPr>
        <sz val="10"/>
        <color indexed="8"/>
        <rFont val="Calibri"/>
        <family val="2"/>
        <scheme val="minor"/>
      </rPr>
      <t xml:space="preserve"> pojištěného prováděná na vlastní účet. Soubor movitých věcí vlastních a cizích po právu užívaných na základě písemné smlouvy (soubor strojů, zařízení a inventáře vč. DDHM) a soubor zásob - 1.riziko</t>
    </r>
  </si>
  <si>
    <r>
      <t xml:space="preserve"> - na </t>
    </r>
    <r>
      <rPr>
        <b/>
        <sz val="10"/>
        <rFont val="Calibri"/>
        <family val="2"/>
        <scheme val="minor"/>
      </rPr>
      <t>vyklizení místa pojištění</t>
    </r>
    <r>
      <rPr>
        <sz val="10"/>
        <rFont val="Calibri"/>
        <family val="2"/>
        <scheme val="minor"/>
      </rPr>
      <t xml:space="preserve"> po pojistné události, na bourání, stržení, zásah hasičského sboru
- na </t>
    </r>
    <r>
      <rPr>
        <b/>
        <sz val="10"/>
        <rFont val="Calibri"/>
        <family val="2"/>
        <scheme val="minor"/>
      </rPr>
      <t>výměnu zámků</t>
    </r>
    <r>
      <rPr>
        <sz val="10"/>
        <rFont val="Calibri"/>
        <family val="2"/>
        <scheme val="minor"/>
      </rPr>
      <t xml:space="preserve"> po provedeném vloupání vč. nákladů vzniklých ztrátou klíčů od trezorů či pevných schránek
- náklady na </t>
    </r>
    <r>
      <rPr>
        <b/>
        <sz val="10"/>
        <rFont val="Calibri"/>
        <family val="2"/>
        <scheme val="minor"/>
      </rPr>
      <t>úhradu vodného a stočného</t>
    </r>
    <r>
      <rPr>
        <sz val="10"/>
        <rFont val="Calibri"/>
        <family val="2"/>
        <scheme val="minor"/>
      </rPr>
      <t xml:space="preserve"> v přímé souvislosti s únikem vody z vodovodního zařízení 
- obnova </t>
    </r>
    <r>
      <rPr>
        <b/>
        <sz val="10"/>
        <rFont val="Calibri"/>
        <family val="2"/>
        <scheme val="minor"/>
      </rPr>
      <t>provozní dokumentace</t>
    </r>
    <r>
      <rPr>
        <sz val="10"/>
        <rFont val="Calibri"/>
        <family val="2"/>
        <scheme val="minor"/>
      </rPr>
      <t xml:space="preserve">
 -  na </t>
    </r>
    <r>
      <rPr>
        <b/>
        <sz val="10"/>
        <rFont val="Calibri"/>
        <family val="2"/>
        <scheme val="minor"/>
      </rPr>
      <t>odstranění škod na stavebních součástech</t>
    </r>
    <r>
      <rPr>
        <sz val="10"/>
        <rFont val="Calibri"/>
        <family val="2"/>
        <scheme val="minor"/>
      </rPr>
      <t xml:space="preserve"> po pojistné události
Pojištění se sjednává na 1.riziko</t>
    </r>
  </si>
  <si>
    <r>
      <rPr>
        <b/>
        <sz val="10"/>
        <color indexed="8"/>
        <rFont val="Calibri"/>
        <family val="2"/>
        <scheme val="minor"/>
      </rPr>
      <t xml:space="preserve">náklady na vyklizení místa pojištění </t>
    </r>
    <r>
      <rPr>
        <sz val="10"/>
        <color indexed="8"/>
        <rFont val="Calibri"/>
        <family val="2"/>
        <scheme val="minor"/>
      </rPr>
      <t xml:space="preserve">po pojistné události, na bourání, stržení, zásah hasičského sboru v případě poškození nebo zničení </t>
    </r>
    <r>
      <rPr>
        <b/>
        <sz val="10"/>
        <color indexed="8"/>
        <rFont val="Calibri"/>
        <family val="2"/>
        <scheme val="minor"/>
      </rPr>
      <t>nepojištěných</t>
    </r>
    <r>
      <rPr>
        <sz val="10"/>
        <color indexed="8"/>
        <rFont val="Calibri"/>
        <family val="2"/>
        <scheme val="minor"/>
      </rPr>
      <t xml:space="preserve"> budov a staveb vč. příslušenství a stavebních součástí na první riziko</t>
    </r>
  </si>
  <si>
    <r>
      <t xml:space="preserve">Soubor </t>
    </r>
    <r>
      <rPr>
        <b/>
        <sz val="10"/>
        <rFont val="Calibri"/>
        <family val="2"/>
        <scheme val="minor"/>
      </rPr>
      <t>platných tuzemských i cizozemských státovek</t>
    </r>
    <r>
      <rPr>
        <sz val="10"/>
        <rFont val="Calibri"/>
        <family val="2"/>
        <scheme val="minor"/>
      </rPr>
      <t>, bankovek a oběžných mincí v hotovosti, cenné papíry a ceniny  - 1.riziko
(min. zabezpečení - viz smluvní ujednání "zabezpečení pojištěných věcí")</t>
    </r>
  </si>
  <si>
    <r>
      <t xml:space="preserve">Vyjmenované vlastní nebo cizí stroje a zařízení </t>
    </r>
    <r>
      <rPr>
        <b/>
        <sz val="10"/>
        <rFont val="Calibri"/>
        <family val="2"/>
        <scheme val="minor"/>
      </rPr>
      <t>dle přílohy v dalším sešitu tohoto souboru - závazný seznam pojištěných strojů</t>
    </r>
  </si>
  <si>
    <r>
      <t xml:space="preserve">Odchylně od příslušných pojistných podmínek se ujednává, že pod pojmem stavby se rozumí také součásti a příslušenství nemovitosti, reklamních panelech, poutačích, satelitech, součástech vzduchotechniky, klimatizačních jednotkách, zabezpečovacích a/nebo monitorovacích zařízeních a jiných součástech a příslušenstvích nemovitosti na plášti objektů, pokud budou tyto věci pevně spojeny se stavbou (nemovitostí) nebo připevněním své konstrukce k jiné stavbě nebo ke konstrukci zapuštěné do zpevněné plochy nebo jsou na betonových patkách zapuštěných do země, a dále také na </t>
    </r>
    <r>
      <rPr>
        <i/>
        <sz val="10"/>
        <color rgb="FF000000"/>
        <rFont val="Calibri"/>
        <family val="2"/>
        <scheme val="minor"/>
      </rPr>
      <t>ostatní součásti areálu jako např. oplocení, silnice, komunikace, zpevněné plochy, osvětlení, terénní úpravy, "totemy", vnější rozvody a podzemní vedení, koleje, terénní úpravy, stromy a zeleň. V případě vedení a rozvodů se pojištění vztahuje i na všechny vlastní podzemní i nadzemní vedení, rozvody a distribuční sítě (včetně energomostů) do vzdálenosti 1 km od pojištěných budov a staveb.</t>
    </r>
  </si>
  <si>
    <r>
      <t>Ujednává se, že pojištění pro případ poškození nebo zničení pojištěné věci nárazem dopravního prostředku nebo jeho nákladu, pádem stromů, stožárů nebo jiných předmětů se vztahuje i na případy, kdy tyto předměty jsou součásti poškozené věci nebo součásti téhož souboru jako poškozená věc.
Dále se ujednává, že pojištění pro případ poškození nebo zničení pojištěné věci nárazem dopravního prostředku nebo jeho nákladu se vztahuje i na případy, kdy byl dopravní prostředek (osobní auto, nákladní auto, přívěs, tahač, návěs, nakladač, vysokozdvižný vozík, nízkozdvižný vozík, paletovací vozík, pojíždějící letadlo nebo vrtulník nikoli však startující, letící nebo přistávající letadlo nebo vrtulník) v době nárazu řízen nebo provozován pojistníkem a/nebo pojištěným, příp. byl v jeho vlastnictví, správě nebo pod jeho kontrolou.</t>
    </r>
    <r>
      <rPr>
        <i/>
        <sz val="10"/>
        <color rgb="FF000000"/>
        <rFont val="Calibri"/>
        <family val="2"/>
        <scheme val="minor"/>
      </rPr>
      <t>Toto pojištění se sjednává s limitem plnění 50.000.000 Kč.</t>
    </r>
  </si>
  <si>
    <r>
      <t>Pojistné krytí se vztahuje také na náklady vynaložené na stavební, bourací, výkopové a zemní práce a náklady na odstranění závady a škod na těchto zařízeních a potrubí</t>
    </r>
    <r>
      <rPr>
        <i/>
        <sz val="10"/>
        <color rgb="FF000000"/>
        <rFont val="Calibri"/>
        <family val="2"/>
        <scheme val="minor"/>
      </rPr>
      <t xml:space="preserve"> s limitem plnění na pojistnou událost a pojistné období ve výši 1 000 000 Kč.</t>
    </r>
  </si>
  <si>
    <r>
      <rPr>
        <b/>
        <i/>
        <sz val="10"/>
        <color theme="1"/>
        <rFont val="Calibri"/>
        <family val="2"/>
        <scheme val="minor"/>
      </rPr>
      <t>ZABEZPEČENÍ POJIŠTĚNÝCH VĚCÍ</t>
    </r>
    <r>
      <rPr>
        <i/>
        <sz val="10"/>
        <color theme="1"/>
        <rFont val="Calibri"/>
        <family val="2"/>
        <scheme val="minor"/>
      </rPr>
      <t xml:space="preserve">
Pojistitel poskytne pojistné plnění pod podmínkou, že pojištěný zajistil, aby veškeré zabezpečovací zařízení, protipožární vybavení a požární detekční systémy, které má pod kontrolou, a kterými jsou vybaveny pojištěné věci na počátku tohoto pojištění, byly během trvání tohoto pojištění v provozuschopném stavu a řádně udržovány / revidovány, a aby neprodleně odstranil jakékoliv závady.
Zabezpečovací zařízení, protipožární vybavení a požární detekční systémy nesmějí být měněny nebo odstraňovány bez písemného souhlasu pojistitele, pokud nejsou na stejné úrovni nebo vyšší než stávající systémy. Pojistitel neodepře tento souhlas bez závažného důvodu.
Dojde-li ke krádeži vloupáním nebo loupeži vznikne právo na pojistné plnění, pokud pachatel překonal překážky chránící pojištěné věci před odcizením a v době pojistné události byly zabezpečeny takto:</t>
    </r>
  </si>
  <si>
    <r>
      <t xml:space="preserve">·       </t>
    </r>
    <r>
      <rPr>
        <i/>
        <sz val="10"/>
        <color theme="1"/>
        <rFont val="Calibri"/>
        <family val="2"/>
        <scheme val="minor"/>
      </rPr>
      <t>na dočasné přemístění majetku</t>
    </r>
  </si>
  <si>
    <r>
      <t xml:space="preserve">·       </t>
    </r>
    <r>
      <rPr>
        <i/>
        <sz val="10"/>
        <color theme="1"/>
        <rFont val="Calibri"/>
        <family val="2"/>
        <scheme val="minor"/>
      </rPr>
      <t>na zjištění, zda odklizení suti či jiných zbytků pojištěných věcí a/nebo zeminy podléhá zvláštnímu režimu ve smyslu ustanovení příslušného zákona o nakládání s odpady,</t>
    </r>
  </si>
  <si>
    <r>
      <t xml:space="preserve">·       </t>
    </r>
    <r>
      <rPr>
        <i/>
        <sz val="10"/>
        <color theme="1"/>
        <rFont val="Calibri"/>
        <family val="2"/>
        <scheme val="minor"/>
      </rPr>
      <t>na odstranění a/nebo uložení suti či jiných zbytků pojištěných věcí a/nebo kontaminované zeminy ve smyslu ustanovení příslušného zákona o nakládání s odpady (včetně prokázaných odvedených veřejných poplatků),</t>
    </r>
  </si>
  <si>
    <r>
      <t xml:space="preserve">·       </t>
    </r>
    <r>
      <rPr>
        <i/>
        <sz val="10"/>
        <color theme="1"/>
        <rFont val="Calibri"/>
        <family val="2"/>
        <scheme val="minor"/>
      </rPr>
      <t>na nutné zpětné vyplnění výkopu zeminou po odstranění kontaminované zeminy. Kontaminovanou zeminou se přitom rozumí zemina, která je v příčinné souvislosti s pojistnou událostí znečištěna nebezpečnými látkami (vyjma látek radioaktivních), a v důsledku toho s ní musí být nakládáno předepsaným způsobem.</t>
    </r>
  </si>
  <si>
    <r>
      <t>vodovodní škody</t>
    </r>
    <r>
      <rPr>
        <sz val="10"/>
        <rFont val="Calibri"/>
        <family val="2"/>
        <scheme val="minor"/>
      </rPr>
      <t xml:space="preserve"> (vč. zpětného vzedmutí</t>
    </r>
    <r>
      <rPr>
        <sz val="10"/>
        <color theme="1"/>
        <rFont val="Calibri"/>
        <family val="2"/>
        <scheme val="minor"/>
      </rPr>
      <t xml:space="preserve">), voda unikající ze zahlcených dešťových svodů, kanalizace a studní, průnik atmosférických srážek </t>
    </r>
  </si>
  <si>
    <t>vodovodní škody (vč. zpětného vzedmutí)</t>
  </si>
  <si>
    <t xml:space="preserve">povodeň, záplava (vč. zpětného vzedmutí),zemětřesení </t>
  </si>
  <si>
    <t xml:space="preserve">atmosférické srážky </t>
  </si>
  <si>
    <t>Strojní a provozní rizika, včetně elektronických prvků a součástí v rozsahu All Risks</t>
  </si>
  <si>
    <t xml:space="preserve">Toto pojištění se vztahuje i na poškození nebo zničení elektronických prvků a elektronických součástek (např. Integrované obvody, mikroprocesory, tranzistory, relé, stykače apod.); snímacích, záznamových a zobrazovacích prvků, nosičů záznamu, které tvoří s tímto zařízením nedílný celek. Součástí pojistného krytí jsou i pojistné události způsobené elektronickými poruchami zejména zkratem, přepětím a indukcí. Pojištění se vztahuje i na stroje starší 6let. </t>
  </si>
  <si>
    <t>Soubor vlastních i cizích technologických součástí budov, staveb a zařízení převzatých na základě písemné smlouvy o pracích nebo výkonech, vedených v účetní nebo mimoúčetní evidenci pojištěného, která jsou provozuschopná, avšak v době pojistné události mohou být mimo provoz, mohou na nich probíhat prohlídky či opravy, mohou být v rámci místa pojištění přepravována, přemísťována, demontována či opětovně montována. Součástí pojistného krytí jsou i pojistné události způsobené elektronickými poruchami zejména zkratem, přepětím a indukcí.</t>
  </si>
  <si>
    <t>Ujednává se, že pokud pojistná částka v době pojistné události není nižší o více než 20% než částka odpovídající pojistné hodnotě pojištěné věci, pojišťovna pro toto pojištění neuplatní podpojištění ve smyslu zákona.</t>
  </si>
  <si>
    <r>
      <t xml:space="preserve">Horní hranicí plnění při jedné pojistné události je sjednaná pojistná částka.
2. Pojistnou hodnotu, kterou poj. položky č. 2 a 3 mají k poslednímu dni každého měsíce (dále jen „hodnota k  rozhodnému dni“), hlásí pojistník pojišťovacímu makléři vždy během 20 dnů po tomto rozhodném dni. Hlášení podává pojistník pojišťovacímu makléři písemně, e-mailem, faxem, dálnopisem apod.
3. Pokud nedošlo hlášení k rozhodnému dni navzdory tomu, že již uplynula lhůta pro nahlášení, platí také pro tento rozhodný den naposledy hlášená částka k rozhodnému dni.
4. Pokud již první hlášení k rozhodnému dni neobdrží pojišťovna přes pojišťovacího makléře včas, pak jsou poj. položky č. 2 a 3 až do obdržení hlášení pojištěny pouze do výše poloviny sjednané pojistné částky.
5. Je-li poslední nahlášená částka k rozhodnému dni před vznikem pojistné události nižší než skutečná hodnota poj. položky č. 2 a 3, ke kterému byla nahlášena nebo ke kterému platí za nahlášenou (viz předchozí odstavec tohoto ujednání), pak je hrazena pouze částka, která je k celkové škodě ve stejném poměru jako hlášená částka k rozhodnému dni ke skutečné hodnotě zásob k rozhodnému dni.
6. Hodnotu k rozhodnému dni je třeba hlásit v plné výši i tehdy, když překročí pojistnou částku. Pokud v  tomto případě pojistník prohlásí, že nežádá o vyšší pojistnou částku, nebo pokud pojišťovna žádost o zvýšení pojistné částku odmítla, je hrazena při pojistných událostech až do následujícího hlášení k  rozhodnému dni pouze částka, která je ve stejném poměru k celé škodě jako pojistná částka k  hodnotě k rozhodnému dni.
7. Roční pojistné se vypočítává takto:
</t>
    </r>
    <r>
      <rPr>
        <b/>
        <i/>
        <u val="single"/>
        <sz val="10"/>
        <rFont val="Calibri"/>
        <family val="2"/>
        <scheme val="minor"/>
      </rPr>
      <t>Při sjednání pojištění se vypočte zálohové pojistné z poloviny pojistné částky</t>
    </r>
    <r>
      <rPr>
        <i/>
        <sz val="10"/>
        <rFont val="Calibri"/>
        <family val="2"/>
        <scheme val="minor"/>
      </rPr>
      <t xml:space="preserve">. Konečné pojistné se na konci pojistného roku vyúčtuje z průměru nahlášených částek k rozhodnému dni. Pojistník je povinen neprodleně opravit hlášení, které bylo omylem podáno špatně např. z důvodu chyby v psaní, počtech. Dojde-li mezitím k pojistné události, pak musí omyl prokázat. </t>
    </r>
  </si>
  <si>
    <t xml:space="preserve">Ujednává se, že v případě pojištění cizího převzatého majetku, který pojištěný po právu užívá nebo na něm provádí objednanou činnost je vždy pojištěný na novou hodnotu. </t>
  </si>
  <si>
    <r>
      <rPr>
        <b/>
        <sz val="10"/>
        <rFont val="Calibri"/>
        <family val="2"/>
        <scheme val="minor"/>
      </rPr>
      <t>min. zabezpečení:</t>
    </r>
    <r>
      <rPr>
        <sz val="10"/>
        <rFont val="Calibri"/>
        <family val="2"/>
        <scheme val="minor"/>
      </rPr>
      <t xml:space="preserve">
převoz do Kč 100.000,- - 1 osoba, obranný sprej
převoz přes Kč 100.000,- do Kč 500.000,- - 2 osoby, autem
převoz přes Kč 500.000,- - 1 osoba + ozbrojený doprovod, autem</t>
    </r>
  </si>
  <si>
    <t xml:space="preserve">Roční pojistné je splatné ve čtyřech stejně vysokých čtvrtletních splátkách bez přirážky. </t>
  </si>
  <si>
    <t>Závazný seznam strojů</t>
  </si>
  <si>
    <t>Název</t>
  </si>
  <si>
    <t>Evidenční číslo</t>
  </si>
  <si>
    <t>Výrobní číslo</t>
  </si>
  <si>
    <t>Pořizovací cena</t>
  </si>
  <si>
    <t>Rok výroby</t>
  </si>
  <si>
    <t>Simulátor vrtulníků Mi-2</t>
  </si>
  <si>
    <t>HM*4588</t>
  </si>
  <si>
    <t>x</t>
  </si>
  <si>
    <t>Simulátor avion. systémů Mi-171Š</t>
  </si>
  <si>
    <t>HM*4589</t>
  </si>
  <si>
    <t>Defektoskop magnetický horizont</t>
  </si>
  <si>
    <t>HM*3730</t>
  </si>
  <si>
    <t>Sušárna komorová ELSA-I-768/25</t>
  </si>
  <si>
    <t>HM*4532</t>
  </si>
  <si>
    <t>09010</t>
  </si>
  <si>
    <t>Pila pásová PEGAS 350x400</t>
  </si>
  <si>
    <t>HM*4586</t>
  </si>
  <si>
    <t>3501601004F</t>
  </si>
  <si>
    <t>Horizontální obráběcí centrum Colchester Tornado T10M</t>
  </si>
  <si>
    <t>HM*6060</t>
  </si>
  <si>
    <t>W18025</t>
  </si>
  <si>
    <t>Vyvrtávačka BKOE 630 (po modernizaci stroje v roce 2009)</t>
  </si>
  <si>
    <t>HM*894</t>
  </si>
  <si>
    <t>141207-38</t>
  </si>
  <si>
    <t>Drátová elektroerozní řezačka Fanuc Alpha 1/C</t>
  </si>
  <si>
    <t>HM*3968</t>
  </si>
  <si>
    <t>P061C1194</t>
  </si>
  <si>
    <t>Čistička olejů ELC-R25 SP</t>
  </si>
  <si>
    <t>HM*4513</t>
  </si>
  <si>
    <t>HM*4512</t>
  </si>
  <si>
    <t>Čítač částic HIAC</t>
  </si>
  <si>
    <t>HM*4531</t>
  </si>
  <si>
    <t>9E341349</t>
  </si>
  <si>
    <t>Plnička na vozíku - nádrž 60 l, čerpadlo</t>
  </si>
  <si>
    <t>HM*4515</t>
  </si>
  <si>
    <t>2009/21</t>
  </si>
  <si>
    <t>HM*4514</t>
  </si>
  <si>
    <t>2009/22</t>
  </si>
  <si>
    <t>Aristomat TL 1310</t>
  </si>
  <si>
    <t>HM*5039</t>
  </si>
  <si>
    <t>YI 8949</t>
  </si>
  <si>
    <t>Zařízení zkušební KPK-2</t>
  </si>
  <si>
    <t>HM*4772</t>
  </si>
  <si>
    <t>4200-1101</t>
  </si>
  <si>
    <t>Zařízení zkušební KPK-6</t>
  </si>
  <si>
    <t>HM*4773</t>
  </si>
  <si>
    <t>4800-1104</t>
  </si>
  <si>
    <t>Zařízení zkušební KPK-3</t>
  </si>
  <si>
    <t>HM*4792</t>
  </si>
  <si>
    <t>4300-1101</t>
  </si>
  <si>
    <t>Zařízení zkušební KPK-4</t>
  </si>
  <si>
    <t>HM*4793</t>
  </si>
  <si>
    <t>4400-1101</t>
  </si>
  <si>
    <t>Software PANDA  + Hardwarový klíč - ExpressCard</t>
  </si>
  <si>
    <t>NM*278</t>
  </si>
  <si>
    <t xml:space="preserve">         1 002 059 Kč </t>
  </si>
  <si>
    <t>Měřící zařízení vyvažování Schenck CAB 925</t>
  </si>
  <si>
    <t>nové zařízení</t>
  </si>
  <si>
    <t>RMUW1173</t>
  </si>
  <si>
    <t>RMUW1174</t>
  </si>
  <si>
    <t>Řezačka těsnění ARISTO TL 1310</t>
  </si>
  <si>
    <t>Bruska  hrotová BSKU 50/2000</t>
  </si>
  <si>
    <t>HM*6253</t>
  </si>
  <si>
    <t>Závazný seznam nemovitostí</t>
  </si>
  <si>
    <t>Toužimská 1058/22b, 197 00  Praha 19-Kbely</t>
  </si>
  <si>
    <t>Tiskařská 270/8, 108 00  Praha 10-Malešice</t>
  </si>
  <si>
    <t>Areál provozovny zkušebna motorů                                    Hlavenec 142, 294 74  Stará Boleslav</t>
  </si>
  <si>
    <t>Mladoboleslavská 1093, 197 00  Praha 19-Kbely</t>
  </si>
  <si>
    <t>Letiště Přerov, Na letišti 406/147, 750 02 Bochoř</t>
  </si>
  <si>
    <t>Vrátnice 177</t>
  </si>
  <si>
    <t>Vrátnice 114</t>
  </si>
  <si>
    <t>Administrativa</t>
  </si>
  <si>
    <t>304 kyslíkárna (H52)</t>
  </si>
  <si>
    <t>Hangár s admin. č. 41</t>
  </si>
  <si>
    <t>35 hangár</t>
  </si>
  <si>
    <t>Administrativa 104</t>
  </si>
  <si>
    <t>Administrativa 103</t>
  </si>
  <si>
    <t>Expedice</t>
  </si>
  <si>
    <t>303+322 příjem letadel + admin. (H51)</t>
  </si>
  <si>
    <t>Garáž č. 26</t>
  </si>
  <si>
    <t>5 stanice čerpací</t>
  </si>
  <si>
    <t>Kotelna 175</t>
  </si>
  <si>
    <t>Centrální sklad 115</t>
  </si>
  <si>
    <t>Zkušebny</t>
  </si>
  <si>
    <t>301 lakovna (H50)</t>
  </si>
  <si>
    <t>Stání pro cisterny č. 231</t>
  </si>
  <si>
    <t>222 stanoviště radio</t>
  </si>
  <si>
    <t>Montážní hala 101a</t>
  </si>
  <si>
    <t>Strojovna SHZ</t>
  </si>
  <si>
    <t>300 přístavek lakovny (H50)</t>
  </si>
  <si>
    <t>Provozní budova č. 236</t>
  </si>
  <si>
    <t>108 trafostanice</t>
  </si>
  <si>
    <t>Montážní hala 101</t>
  </si>
  <si>
    <t>Sklad hořlavin</t>
  </si>
  <si>
    <t>306 sklad (hangár H53)</t>
  </si>
  <si>
    <t>Dílny č. 243</t>
  </si>
  <si>
    <t>120 trafostanice</t>
  </si>
  <si>
    <t>Hala 2 112</t>
  </si>
  <si>
    <t>Galvanovna 28b</t>
  </si>
  <si>
    <t>Přístřešek</t>
  </si>
  <si>
    <t xml:space="preserve">305 kotelna </t>
  </si>
  <si>
    <t>Věž č. 243</t>
  </si>
  <si>
    <t>199 trafostanice</t>
  </si>
  <si>
    <t>Sklad 136</t>
  </si>
  <si>
    <t>Hutní sklad 14</t>
  </si>
  <si>
    <t>Komíny 8x</t>
  </si>
  <si>
    <t>320 vrátnice</t>
  </si>
  <si>
    <t>Úl č. 218/7</t>
  </si>
  <si>
    <t>165 trafostanice</t>
  </si>
  <si>
    <t>Sklad 137</t>
  </si>
  <si>
    <t>Montážní hala 2</t>
  </si>
  <si>
    <t>316 trafostanice</t>
  </si>
  <si>
    <t>Úl č. 219/8</t>
  </si>
  <si>
    <t>40 trafostanice</t>
  </si>
  <si>
    <t>Přístřešek 127</t>
  </si>
  <si>
    <t>Jídelna 26</t>
  </si>
  <si>
    <t>Úl č. 220/9</t>
  </si>
  <si>
    <t>10 trafostanice</t>
  </si>
  <si>
    <t>Montáž AC-1 151</t>
  </si>
  <si>
    <t>Lakovna 3</t>
  </si>
  <si>
    <t>Úl č. 221/10</t>
  </si>
  <si>
    <t>144 trafostanice</t>
  </si>
  <si>
    <t>Hasičárna 174</t>
  </si>
  <si>
    <t>Hala 111</t>
  </si>
  <si>
    <t>Úl č. 222/11</t>
  </si>
  <si>
    <t>200 trafostanice</t>
  </si>
  <si>
    <t>Budova IS 141</t>
  </si>
  <si>
    <t>Hala 112</t>
  </si>
  <si>
    <t>Úl č. 223/12</t>
  </si>
  <si>
    <t>87 trafostanice</t>
  </si>
  <si>
    <t>Peckárna 117</t>
  </si>
  <si>
    <t>Galvanovna 28</t>
  </si>
  <si>
    <t>ÚLM č. 224</t>
  </si>
  <si>
    <t>229 trafostanice</t>
  </si>
  <si>
    <t>Dílny 116</t>
  </si>
  <si>
    <t>Opravna 29</t>
  </si>
  <si>
    <t>Dílna č. 228</t>
  </si>
  <si>
    <t>203 stanice čerpací</t>
  </si>
  <si>
    <t xml:space="preserve">Garáže + zbrojní sklad 142 </t>
  </si>
  <si>
    <t>Trafostanice 109</t>
  </si>
  <si>
    <t>Sklad olejů a mazadel č. 229</t>
  </si>
  <si>
    <t>204 strojovna</t>
  </si>
  <si>
    <t>Přístřešek 159 + 172</t>
  </si>
  <si>
    <t>Truhlárna</t>
  </si>
  <si>
    <t>Přístřešek č. 35</t>
  </si>
  <si>
    <t>205 stanice čerpací</t>
  </si>
  <si>
    <t>Kompresorovna 102</t>
  </si>
  <si>
    <t>Garáže</t>
  </si>
  <si>
    <t>Kanceláře č. 234</t>
  </si>
  <si>
    <t>118 hala pro údržbu</t>
  </si>
  <si>
    <t>Zámečnické dílny, sklady</t>
  </si>
  <si>
    <t>Simulátory č. 127 (2. a 3. NP)</t>
  </si>
  <si>
    <t xml:space="preserve">119 budova garážová </t>
  </si>
  <si>
    <t>budova č. 14 TSC</t>
  </si>
  <si>
    <t xml:space="preserve">147 budova provozní </t>
  </si>
  <si>
    <t xml:space="preserve"> 55 budova provozní</t>
  </si>
  <si>
    <t>19 stanice čerpací</t>
  </si>
  <si>
    <t xml:space="preserve">
Energoblok + sklady 103</t>
  </si>
  <si>
    <r>
      <t xml:space="preserve">Centrum leteckého výcviku, Pražská </t>
    </r>
    <r>
      <rPr>
        <b/>
        <sz val="10"/>
        <color theme="0"/>
        <rFont val="Calibri"/>
        <family val="2"/>
      </rPr>
      <t>192, Popkovice, 530 06 Pardubice</t>
    </r>
  </si>
  <si>
    <t>Pojištění bude sjednáno na pojistnou dobu tří let, tj. 1.4.2020 - 31.3.2023, a to s 12 měsíčním pojistným obdobím</t>
  </si>
  <si>
    <t xml:space="preserve">26. Doba pojištění a jeho splatnost </t>
  </si>
  <si>
    <t xml:space="preserve">Lokalita: Centrum leteckého výcviku, Pražská 192, Popkovice, 530 06 Pardubice </t>
  </si>
  <si>
    <r>
      <t xml:space="preserve">pojištěné lokality
= výrobně-provozní areály
</t>
    </r>
    <r>
      <rPr>
        <sz val="10"/>
        <rFont val="Calibri"/>
        <family val="2"/>
        <scheme val="minor"/>
      </rPr>
      <t xml:space="preserve">Tiskařská 270/8, 
108 00 Praha 10 - Malešice
Toužimská 1058/22b, 197 00 Praha 19 - Kbely
areál provozovny zkušebna motorů
Hlavenec 142, 294 74 Stará Boleslav
Mladoboleslavská 1093, 197 00 Praha 19 – Kbely
Centrum leteckého výcviku, Pražská  192, Popkovice, 530 06  Pardubice 
Letiště Přerov, 
Na Letišti 406/147, 
PSČ 750 02
všechna místa na území ČR, které pojištěný vlastní nebo po právu užívá
pro firemní přepravu se sjednává území ČR     
</t>
    </r>
    <r>
      <rPr>
        <b/>
        <sz val="10"/>
        <rFont val="Calibri"/>
        <family val="2"/>
        <scheme val="minor"/>
      </rPr>
      <t xml:space="preserve">
k závaznému seznamu pojištěných nemovitostí na lokalitách viz další záložka v tomto souboru
</t>
    </r>
  </si>
  <si>
    <r>
      <t xml:space="preserve">Soubor </t>
    </r>
    <r>
      <rPr>
        <b/>
        <sz val="10"/>
        <rFont val="Calibri"/>
        <family val="2"/>
        <scheme val="minor"/>
      </rPr>
      <t>movitých věcí vlastních a cizích po právu užívaných</t>
    </r>
    <r>
      <rPr>
        <sz val="10"/>
        <rFont val="Calibri"/>
        <family val="2"/>
        <scheme val="minor"/>
      </rPr>
      <t xml:space="preserve"> na základě písemné smlouvy (soubor strojů, zařízení a inventáře vč. DDHM)</t>
    </r>
    <r>
      <rPr>
        <sz val="10"/>
        <rFont val="Calibri"/>
        <family val="2"/>
        <scheme val="minor"/>
      </rPr>
      <t xml:space="preserve">
(pozn.: tato PČ již obsahuje PČ strojního a elektronického zařízení)</t>
    </r>
  </si>
  <si>
    <t>Zkušebna nádrží 120</t>
  </si>
  <si>
    <t>poznámka</t>
  </si>
  <si>
    <t>poř. cena 23 200 EUR</t>
  </si>
  <si>
    <t>poř. cena 26 700 EUR</t>
  </si>
  <si>
    <t>CNC soustružnické centrum Miyano, typ BNA-42DHY3 vč. příslušenství</t>
  </si>
  <si>
    <t>HM0000006693</t>
  </si>
  <si>
    <t>DW1135</t>
  </si>
  <si>
    <t>vichřice - pošk střecha Přerov (29.10.2017)</t>
  </si>
  <si>
    <t>Kč 1.957.174,-</t>
  </si>
  <si>
    <t>palivové trubky - vandalismus (2.10.2017)</t>
  </si>
  <si>
    <t>Kč       84.200,-</t>
  </si>
  <si>
    <t xml:space="preserve">za poslední tři roky vyplaceno celkem Kč 2.041.374,-Kč </t>
  </si>
  <si>
    <t>škodný průběh:</t>
  </si>
  <si>
    <t>Areál je nově oplocen plotem do výšky 2,5 m s instalovanou betonovou podhrabovou částí. Areál je osvětlen. Areál je z důvodu bezpečnosti oddělen na dvě části, administrativní a výrobní. Areál je vybaven dvěma vjezdy. Hlavní vjezd je označen jako severní a slouží jako vjezd do administrativní části areálu, přes závory s automatickým rozpoznáváním povolených vozidel dle RZ a dále po přiložení ID karty s umožněním vjezdu do areálu. V administrativní části je umístěna vrátnice s ostrahou denně po dobu 24 hodin. Vstup do výrobní části je oddělen turnikety s elektronickou kontrolou  vstupu, přidělené návštěvnické karty, nebo na základě kontaktování ostrahy prostřednictvím interkomu. Vjezd do výrobní části areálu je umožněn přes závory po rozpoznání povolené RZ a zároveň po přiložení načipované ID karty. Druhý vjezd je označen jako jihozápadní a je určen pouze pro vjezd zaměstnanců na parkoviště po přiložení načipované ID karty. Vstupy zaměstnanců lze realizovat přes severní vrátnici, kde zamětnanci prochází přes budovu původní vrátnice a další průchod do výrobní části je umožněn přes turnikety s elektronickou kontrolou vstupu. Další vstup pouze pro zaměstnance je  přes klecový turniket v jihozápadní části.  Vstup je umožněn pouze zaměstnancům s identifikačními kartami a smluvním nájemcům vybaveným identifikačními kartami pro externisty. Ostatní osoby vstupují v režimu návštěv. v areálu je zaveden systém elektornikcé kontroly vstupu u některých budov a prostor.
Všechny vstupy a vjezdy jsou monitorovány kamerovým systémem. Vstup návštěv lze realizovat pouze přes vrátnici v administrativní budově. Ostraha j ezajištěna denně po dobu 24 hodiny, v nočních hodinách je ostraha doplněna o psa.  Ostraha provádí pravidelné obchůzyk obchůzky, trasa obchůzky je kontrolována pomocí čipového systému bezpečnostní agentury. v některách budovách a režimových prostorách je instalován systém systém EZS. Výstup z EZS je vyveden na velín ostrahy, který je umístěn na hlavní vrátnici a vyveden do centrálního informačního systému. V některých prostorách jsou umístěna čidla pohybová i tříštivá. Kamerový systém zahrnuje kamery venkovní i vnitřní. 
Ve výrobní i administrativní části není povoleno parkování zaměstnanců, kromě služebních a manažerských vozidel a vozidel návštěv.
Podnik provádí namátkové kontroly vjíždějících i odjíždějících vozidel a vstupujících a odcházejících osob.
V administrativní budově je v místnosti pokladny umístěn trezor. V trezoru je maximálně 3 000 000,- Kč. Trezor T-Safe, typ NTGE – S, položen na zemi. Zdi okolo jsou zděné. Přístup do trezoru má 1 osoba, která má vlastní heslo. Toto heslo je uloženo v jiném trezoru (pro případ potřeby/nepřítomnosti). Dveře do místnosti jsou pancéřové, v místnosti je EZS a kamerový systém se záznamem. Pro vstup do místnosti je třeba zazvonit a poté pokladní vpustí osobu. Okna jsou ve výšce cca 3 m, opatřeny mříží a magnetem s kontrolou otevřených /zavřených oken. O kódování pokladny je ostraha informována prostřednictvím zvukového signálu a logu v systému. Veškeré poplachové stavy jsou online zobrazovány na pult ostrahy a uloženy v logách.
Kamerové záznamy jsou ukládány. 
Veškeré pohyby uskutečněné přes systém EKV, včetně neoprávněných pokusů jsou logovány.
Podnik provádí namátkové kontroly vjíždějících i odjíždějících vozidel a vstupujících a odcházejících osob.</t>
  </si>
  <si>
    <t>Areál je oplocen plotem a osvětlen. Vstup a vjezd je umožněn pouze přes nově zbudovanou vrátnici. Vrátnice a její okolí je vybaveno kamerami – náhled na kamery má ostraha a administrátor. Ostraha je zajištěna po dobu 24 hodin. U vstupu do areálu jsou instalovány čtečky elektronické kontroly vstupu a automatické závory pro vjezd a výjezd vozidel.   Vstup je umožněn pouze zaměstnancům s identifikačními kartami. Ostatní osoby vstupují v režimu návštěv. V budově 303 (hale 51) jsou nainstalovány vnitřní kamery . Obchůzky ostrahou jsou zajiš´továny v pravidlených intervalech. Trasa obchůzky je kontrolována pomocí čipového systému bezpečnostní agentury.
V některých budovách je instalován systém EZS a EPS. Výstup EZS a EPS je integorván do jednotného elektronického systému. Čidla jsou pohybová. Vstupy do haly, hangáru a patra jsou opatřeny čtečkami elektronické kontroly vstupu. Kamerové záznamy jsou ukládány. 
Veškeré pohyby uskutečněné přes systém EKV , včetně neoprávněných pokusů jsou logovány.
Podnik provádí namátkové kontroly vjíždějících i odjíždějících vozidel a vstupujících a odcházejících osob.</t>
  </si>
  <si>
    <t xml:space="preserve">Areál je oplocen, plot je zděný s pozinkovaným pletivem, zděný nebo plechový. Plot má výšku cca 2,5 m. Areál je osvětlen. Vstup a vjezd do areálu pro zaměstnance i návštěvy lze realizovat pouze přes vrátnici. Do administrativní budovy je možný vstup přímo z ulice, ovšem pouze pro zaměstnance či nájemce, kteří jsou v této budově dislokováni. Vstup do administrativní budovy je opatřen čtečkou elektronické kontroly vstupu. Vstup mají umožněn pouze zaměstnanci s identifikačními kartami. Ostatní osoby vstupují v režimu návštěv. Elektronická kontrola vstupu je instalována i na hlavní vrátnici a v budově č.141/117. U vrátnice je instalována automatická závora se čtečkami identifikačních karet.
elektronická kontrola vstupu je zavedena také v budově č. 141/117. V areálu jsou instalovány vnitřní i vnější kamery s náhledem u administrátora kamerového systému a u ostrahy, záznam se uchovává. Areál střeží ostraha denně 24 hodin. Ostra ha provádí pravidelné obchůzky. Trasa obchůzky je kontrolována pomocí čipového systému bezpečnostní agentury. Systém EZS je instalován v budově č. 141 a ve zbrojním skladu v budově č. 151, dále pak v pokladně v administrativní budově. výstupy z EZS jsou vyvedeny do centrálního systému SBI. Budova č. 117 je ze zadní strany chráněna optickou závorou. Čidla jsou pohybová a tříštivá. V administrativní budově je v místnosti pokladny umístěn trezor. Místnost je opatřena zamřížovanými okny a EZS s výstupem na vrátnici. V trezoru je maximálně 1 000 000,- Kč, je pevně ukotven k zemi. Klíče od trezoru má 1 osoba, která má vlastní heslo. Po ukončení pracovní směny tato osoba odevzdá klíče na vrátnici oproti podpisu, kde si je následující den opět vyzvedne. Heslo pro vstup do trezoru je společně s náhradními klíči (pro případ potřeby/nepřítomnosti) uložen v jiném trezoru.
Podnik provádí namátkové kontroly vjíždějících i odjíždějících vozidel a vstupujících a odcházejících osob.
</t>
  </si>
  <si>
    <t xml:space="preserve">Areál je oplocen, plot je tvořen pozinkovaným pletivem s ostnatým drátem (z přední části). Plot má výšku cca 2,5 m. Areál je osvětlen. Vjezd do areálu je realizován přes bránu sousedního areálu, kde je umístěna ostraha sousedního areálu a dále přes bránu areálu LOM, která je uzamčená a odemyká ji ostraha při příjezdu návštěvy. Vstup je umožněn pouze zaměstnancům s identifikačními kartami. Ostatní osoby vstupují v režimu návštěv. Vstup do budovy je opatřen čtečkou elektronické kontroly vstupu. V budově instalován systém EZS, vyvedený do centrálního systému.
Venku je instalována venkovní kamera, která snímá bránu a je vyvedena na vrátnici, kde sídlí ostraha. Ostraha je zajištěna po dobu 24 hodin. Ostraha je nepřetržitá a provádí pravidelné obchůzky.
</t>
  </si>
  <si>
    <t xml:space="preserve">
Vzhledem k tomu, že areál je součástí vojenské základny Letiště Pardubice, zajišťuje ostrahu areálu a vstup a vjezd do areálu ochranná služba základny a vojenská policie. Vstup je umožněn pouze osobám s identifikačními kartami. Ostatní osoby vstupují v režimu návštěv.
Bezpečnost budov CLV zajišťuje ostraha, denně po dobu 24 hodin. Ostraha sídlí v budově č. 14 TSC. Ostraha provádí pravidelné obchůzky . Trasa obchůzky je kontrolována pomocí čipového systému bezpečnostní agentury. Areál je oplocen, plot je plechový nebo z drátěného pletiva. Výška plotu je cca 2 m. Budovy CLV nejsou nijak odděleny od budov vojenské základny. Systém EZS je nainstalován v budově č. 14 TSC a ve skladu pyropatron v hale budovy č. 41. . U budovy UL 223 a ve zbrojním skladu (místnosti s pyropatronami) umístěném v budově č. 41 je instalováno pohybové čidlo, které při reakci spouští osvětlení pro kamery. Budovy jsou střeženy kamerovým systémem. Záznam je uchováván. Náhledy jsou vyvedeny u ostrahy v budově TSC a v budovách č. 236, 234 a 127 na speciálních pracovištích.
Samostatný zabezpečovací systém (EZS a kamerový systém s kamerami) je instalován v budově č. 14 TSC, která je režimovým pracovištěm podle zákona č. 412/2005 Sb. o ochraně utajovaných informací. Na oknech jsou instalovány mříže, dveře jsou bezpečnostní, protipožární. Je zde instalován systém elektronické kontroly vstupu. Všechny zabezpečovací systémy jsou integorvány do centrálního systému. 
V administrativní části hangáru je místnost s trezorem. V trezoru je maximálně 200 000,- Kč. Dveře i zámek na dveřích jsou bezpečnostní. Klíče má jedna osoba, náhradní jsou v klíčovém trezoru. Trezor bezpečnostní třídy „0“ je položen na zemi, zdi okolo jsou zděné. Trezor má rozměr cca 60 x 60 x 60 cm.
Ostraha provádí pravidlené kontroly budov.
Veškeré uskutečněné pohyby i neoprávněné pokusy o vstup přes systém elektornické kontroly vstupu jsou logovány.
Podnik provádí namátkové kontroly vjíždějících i odjíždějících vozidel a vstupujících a odcházejících osob.
</t>
  </si>
  <si>
    <t xml:space="preserve">Trezor je umístěn v místnosti č. 25, v přízemí administrativní budovy nazvané „budova štábu“. Místnost je opatřena mřížemi a 2 bezpečnostními zámky. V trezoru je maximálně 100 000 Kč. Vstup do budovy je opatřen  čtečkou elektronické kontroly vstupu. Čtečkou elektronické kontroly vstupu je vybavena i řídící věž v areálu letiště. Areál letiště Přerov, kde je umístěna budova, není souvisle oplocen. V nočních hodinách je osvícen. Bezpečnost areálu a budov zajišťuje ostraha denně po dobu 24 hodin. Ostraha provádí pravidelné obchůzky a neustálou kontorlu perimetru. V rámci obchůzek kontroluje oprávněnost vstupů jednotlivých osob v rámci celého areálu, vjezdu vozidel i přistání leteckých dopravních prostředků. Vjezd a vstup do areálu je realizován hlavní branou, kontrolovaný pracovníkem ostrahy v režimu 24 hodin. Další vjezd je umožněn ze strany sever - tento vjezd jze využít za zvláštních podmínek. V areálu platí režim „neveřejné části letiště“ dle Národního bezpečnostního programu ochrany civilního letectví před protiprávními činy  a s tím souvisí i nastavení režimu návštěv. Vstup je umožněn pouze zaměstnancům s identifikačními kartami a smluvním nájemcům vybaveným identifikačními kartami pro externisty. Ostatní osoby vstupují v režimu návštěv. Vstup cizích státních příslušníků lze umožnit pouze po schválení bezpečnostním ředitelem.
- Pro majetek uložený na volném prostranství na místech pojištění se minimálním způsobem zabezpečení také rozumí překážka vytvořená specifickými vlastnostmi věci jako je např. její hmotnost, nadměrné rozměry, nutná demontáž apod. 
Dochází k pravidelné kontrole perimetru ostrahou.Jsou prováděny namátkové kontroly vjíždějících i odjíždějících vozidel a vstupujících a odcházejících osob. je zaveden systzém elektronické kontroly vstupu.
</t>
  </si>
  <si>
    <t>Příloha č. 3.3     Část č. 3 - Pojištění nemovitého a movitého majetku</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</si>
</sst>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0\ &quot;Kč&quot;;[Red]\-#,##0\ &quot;Kč&quot;"/>
    <numFmt numFmtId="164" formatCode="#,##0\ &quot;Kč&quot;"/>
  </numFmts>
  <fonts count="33">
    <font>
      <sz val="11"/>
      <color theme="1"/>
      <name val="Calibri"/>
      <family val="2"/>
      <scheme val="minor"/>
    </font>
    <font>
      <sz val="10"/>
      <name val="Arial"/>
      <family val="2"/>
    </font>
    <font>
      <b/>
      <sz val="10"/>
      <color indexed="8"/>
      <name val="Arial"/>
      <family val="2"/>
    </font>
    <font>
      <strike/>
      <sz val="11"/>
      <color rgb="FFFF0000"/>
      <name val="Calibri"/>
      <family val="2"/>
      <scheme val="minor"/>
    </font>
    <font>
      <sz val="10"/>
      <color theme="1"/>
      <name val="Calibri"/>
      <family val="2"/>
      <scheme val="minor"/>
    </font>
    <font>
      <b/>
      <sz val="10"/>
      <color theme="1"/>
      <name val="Calibri"/>
      <family val="2"/>
      <scheme val="minor"/>
    </font>
    <font>
      <b/>
      <sz val="14"/>
      <color rgb="FF00B0F0"/>
      <name val="Calibri"/>
      <family val="2"/>
      <scheme val="minor"/>
    </font>
    <font>
      <b/>
      <u val="single"/>
      <sz val="14"/>
      <color rgb="FF00B0F0"/>
      <name val="Calibri"/>
      <family val="2"/>
      <scheme val="minor"/>
    </font>
    <font>
      <b/>
      <sz val="10"/>
      <color rgb="FF00B0F0"/>
      <name val="Calibri"/>
      <family val="2"/>
      <scheme val="minor"/>
    </font>
    <font>
      <sz val="10"/>
      <name val="Calibri"/>
      <family val="2"/>
      <scheme val="minor"/>
    </font>
    <font>
      <b/>
      <sz val="10"/>
      <name val="Calibri"/>
      <family val="2"/>
      <scheme val="minor"/>
    </font>
    <font>
      <sz val="10"/>
      <color rgb="FFFF0000"/>
      <name val="Calibri"/>
      <family val="2"/>
      <scheme val="minor"/>
    </font>
    <font>
      <sz val="10"/>
      <color rgb="FF4BACC6"/>
      <name val="Calibri"/>
      <family val="2"/>
      <scheme val="minor"/>
    </font>
    <font>
      <b/>
      <u val="single"/>
      <sz val="10"/>
      <color indexed="8"/>
      <name val="Calibri"/>
      <family val="2"/>
      <scheme val="minor"/>
    </font>
    <font>
      <sz val="10"/>
      <color indexed="8"/>
      <name val="Calibri"/>
      <family val="2"/>
      <scheme val="minor"/>
    </font>
    <font>
      <b/>
      <sz val="10"/>
      <color indexed="8"/>
      <name val="Calibri"/>
      <family val="2"/>
      <scheme val="minor"/>
    </font>
    <font>
      <b/>
      <i/>
      <sz val="10"/>
      <color indexed="8"/>
      <name val="Calibri"/>
      <family val="2"/>
      <scheme val="minor"/>
    </font>
    <font>
      <i/>
      <sz val="10"/>
      <color theme="1"/>
      <name val="Calibri"/>
      <family val="2"/>
      <scheme val="minor"/>
    </font>
    <font>
      <i/>
      <sz val="10"/>
      <color rgb="FF000000"/>
      <name val="Calibri"/>
      <family val="2"/>
      <scheme val="minor"/>
    </font>
    <font>
      <b/>
      <i/>
      <sz val="10"/>
      <color theme="1"/>
      <name val="Calibri"/>
      <family val="2"/>
      <scheme val="minor"/>
    </font>
    <font>
      <i/>
      <sz val="10"/>
      <color rgb="FFFF0000"/>
      <name val="Calibri"/>
      <family val="2"/>
      <scheme val="minor"/>
    </font>
    <font>
      <i/>
      <sz val="10"/>
      <name val="Calibri"/>
      <family val="2"/>
      <scheme val="minor"/>
    </font>
    <font>
      <b/>
      <i/>
      <sz val="10"/>
      <color rgb="FFC00000"/>
      <name val="Calibri"/>
      <family val="2"/>
      <scheme val="minor"/>
    </font>
    <font>
      <sz val="10"/>
      <color rgb="FF00B0F0"/>
      <name val="Calibri"/>
      <family val="2"/>
      <scheme val="minor"/>
    </font>
    <font>
      <b/>
      <i/>
      <u val="single"/>
      <sz val="10"/>
      <name val="Calibri"/>
      <family val="2"/>
      <scheme val="minor"/>
    </font>
    <font>
      <b/>
      <i/>
      <sz val="10"/>
      <name val="Calibri"/>
      <family val="2"/>
      <scheme val="minor"/>
    </font>
    <font>
      <b/>
      <sz val="16"/>
      <color rgb="FF00B0F0"/>
      <name val="Calibri"/>
      <family val="2"/>
      <scheme val="minor"/>
    </font>
    <font>
      <b/>
      <sz val="10"/>
      <color theme="0"/>
      <name val="Calibri"/>
      <family val="2"/>
      <scheme val="minor"/>
    </font>
    <font>
      <strike/>
      <sz val="10"/>
      <color rgb="FFFF0000"/>
      <name val="Calibri"/>
      <family val="2"/>
      <scheme val="minor"/>
    </font>
    <font>
      <sz val="10"/>
      <color theme="1"/>
      <name val="Calibri"/>
      <family val="2"/>
    </font>
    <font>
      <sz val="10"/>
      <name val="Calibri"/>
      <family val="2"/>
    </font>
    <font>
      <b/>
      <sz val="10"/>
      <color theme="0"/>
      <name val="Calibri"/>
      <family val="2"/>
    </font>
    <font>
      <b/>
      <sz val="11"/>
      <color theme="1"/>
      <name val="Calibri"/>
      <family val="2"/>
      <scheme val="minor"/>
    </font>
  </fonts>
  <fills count="4">
    <fill>
      <patternFill/>
    </fill>
    <fill>
      <patternFill patternType="gray125"/>
    </fill>
    <fill>
      <patternFill patternType="solid">
        <fgColor theme="0"/>
        <bgColor indexed="64"/>
      </patternFill>
    </fill>
    <fill>
      <patternFill patternType="solid">
        <fgColor rgb="FF00B0F0"/>
        <bgColor indexed="64"/>
      </patternFill>
    </fill>
  </fills>
  <borders count="28">
    <border>
      <left/>
      <right/>
      <top/>
      <bottom/>
      <diagonal/>
    </border>
    <border>
      <left style="thin"/>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style="thin"/>
    </border>
    <border>
      <left style="thin"/>
      <right style="medium"/>
      <top/>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thin"/>
      <bottom/>
    </border>
    <border>
      <left/>
      <right/>
      <top style="thin"/>
      <bottom/>
    </border>
    <border>
      <left/>
      <right style="thin"/>
      <top style="thin"/>
      <bottom style="thin"/>
    </border>
    <border>
      <left style="thin"/>
      <right/>
      <top/>
      <bottom style="thin"/>
    </border>
    <border>
      <left/>
      <right/>
      <top/>
      <bottom style="thin"/>
    </border>
    <border>
      <left/>
      <right style="thin"/>
      <top/>
      <bottom style="thin"/>
    </border>
    <border>
      <left style="thin"/>
      <right/>
      <top style="thin"/>
      <bottom/>
    </border>
    <border>
      <left/>
      <right style="thin"/>
      <top style="thin"/>
      <bottom/>
    </border>
    <border>
      <left style="thin"/>
      <right/>
      <top style="thin"/>
      <bottom style="thin"/>
    </border>
    <border>
      <left style="medium"/>
      <right style="thin"/>
      <top/>
      <bottom/>
    </border>
    <border>
      <left style="thin"/>
      <right style="thin"/>
      <top/>
      <bottom/>
    </border>
    <border>
      <left style="thin"/>
      <right/>
      <top/>
      <bottom/>
    </border>
    <border>
      <left/>
      <right style="thin"/>
      <top/>
      <bottom/>
    </border>
    <border>
      <left style="thin"/>
      <right style="medium"/>
      <top style="thin"/>
      <bottom/>
    </border>
    <border>
      <left style="thin"/>
      <right/>
      <top style="thin"/>
      <bottom style="medium"/>
    </border>
    <border>
      <left/>
      <right style="thin"/>
      <top style="thin"/>
      <bottom style="medium"/>
    </border>
    <border>
      <left/>
      <right/>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96">
    <xf numFmtId="0" fontId="0" fillId="0" borderId="0" xfId="0"/>
    <xf numFmtId="49" fontId="3" fillId="0" borderId="0" xfId="0" applyNumberFormat="1" applyFont="1" applyAlignment="1">
      <alignment vertical="top" wrapText="1"/>
    </xf>
    <xf numFmtId="0" fontId="4" fillId="0" borderId="0" xfId="0" applyFont="1"/>
    <xf numFmtId="0" fontId="4" fillId="0" borderId="1" xfId="0" applyFont="1" applyBorder="1"/>
    <xf numFmtId="0" fontId="4" fillId="0" borderId="1" xfId="0" applyFont="1" applyBorder="1" applyAlignment="1">
      <alignment horizontal="center" vertical="center" wrapText="1"/>
    </xf>
    <xf numFmtId="0" fontId="12" fillId="0" borderId="0" xfId="0" applyFont="1" applyAlignment="1">
      <alignment horizontal="left" vertical="center"/>
    </xf>
    <xf numFmtId="0" fontId="5" fillId="0" borderId="0" xfId="0" applyFont="1" applyAlignment="1">
      <alignment horizontal="right"/>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3" fontId="4" fillId="0" borderId="6" xfId="0" applyNumberFormat="1" applyFont="1" applyFill="1" applyBorder="1" applyAlignment="1">
      <alignment horizontal="center" vertical="center" wrapText="1"/>
    </xf>
    <xf numFmtId="0" fontId="14" fillId="0" borderId="1" xfId="0" applyFont="1" applyBorder="1" applyAlignment="1">
      <alignment horizontal="center" vertical="center" wrapText="1"/>
    </xf>
    <xf numFmtId="0" fontId="9" fillId="0" borderId="1" xfId="0" applyNumberFormat="1" applyFont="1" applyFill="1" applyBorder="1" applyAlignment="1">
      <alignment horizontal="center" vertical="center" wrapText="1"/>
    </xf>
    <xf numFmtId="3" fontId="14" fillId="0" borderId="7" xfId="0" applyNumberFormat="1" applyFont="1" applyBorder="1" applyAlignment="1">
      <alignment horizontal="center" vertical="center"/>
    </xf>
    <xf numFmtId="0" fontId="14" fillId="0" borderId="1" xfId="0" applyFont="1" applyFill="1" applyBorder="1" applyAlignment="1">
      <alignment horizontal="left" vertical="center" wrapText="1"/>
    </xf>
    <xf numFmtId="3" fontId="14" fillId="0" borderId="6" xfId="0" applyNumberFormat="1" applyFont="1" applyFill="1" applyBorder="1" applyAlignment="1">
      <alignment horizontal="center" vertical="center" wrapText="1"/>
    </xf>
    <xf numFmtId="0" fontId="11" fillId="0" borderId="0" xfId="0" applyFont="1"/>
    <xf numFmtId="0" fontId="4" fillId="0" borderId="1" xfId="0" applyFont="1" applyFill="1" applyBorder="1" applyAlignment="1">
      <alignment horizontal="center" vertical="center" wrapText="1"/>
    </xf>
    <xf numFmtId="3" fontId="4" fillId="0" borderId="7" xfId="0" applyNumberFormat="1" applyFont="1" applyFill="1" applyBorder="1" applyAlignment="1">
      <alignment horizontal="center" vertical="center" wrapText="1"/>
    </xf>
    <xf numFmtId="0" fontId="10" fillId="0" borderId="8" xfId="0" applyFont="1" applyBorder="1" applyAlignment="1">
      <alignment horizontal="center" vertical="center" wrapText="1"/>
    </xf>
    <xf numFmtId="0" fontId="14" fillId="0" borderId="9" xfId="0" applyFont="1" applyBorder="1" applyAlignment="1">
      <alignment horizontal="center" vertical="center" wrapText="1"/>
    </xf>
    <xf numFmtId="3" fontId="14" fillId="0" borderId="10" xfId="0" applyNumberFormat="1" applyFont="1" applyBorder="1" applyAlignment="1">
      <alignment horizontal="center" vertical="center"/>
    </xf>
    <xf numFmtId="3" fontId="9" fillId="0" borderId="7" xfId="0" applyNumberFormat="1" applyFont="1" applyBorder="1" applyAlignment="1">
      <alignment horizontal="center" vertical="center"/>
    </xf>
    <xf numFmtId="0" fontId="9" fillId="0" borderId="1" xfId="0" applyFont="1" applyBorder="1" applyAlignment="1">
      <alignment horizontal="center" vertical="center" wrapText="1"/>
    </xf>
    <xf numFmtId="0" fontId="4" fillId="0" borderId="1" xfId="0" applyFont="1" applyBorder="1" applyAlignment="1">
      <alignment horizontal="justify" vertical="center" wrapText="1"/>
    </xf>
    <xf numFmtId="0" fontId="9" fillId="0" borderId="1" xfId="0" applyFont="1" applyBorder="1" applyAlignment="1">
      <alignment horizontal="justify" vertical="center" wrapText="1"/>
    </xf>
    <xf numFmtId="0" fontId="4" fillId="0" borderId="0" xfId="0" applyFont="1" applyAlignment="1">
      <alignment horizontal="justify" vertical="center"/>
    </xf>
    <xf numFmtId="0" fontId="4" fillId="0" borderId="0" xfId="0" applyFont="1" applyBorder="1" applyAlignment="1">
      <alignment horizontal="justify" vertical="center" wrapText="1"/>
    </xf>
    <xf numFmtId="0" fontId="4" fillId="0" borderId="0" xfId="0" applyFont="1" applyBorder="1" applyAlignment="1">
      <alignment horizontal="left" vertical="center" wrapText="1"/>
    </xf>
    <xf numFmtId="0" fontId="11" fillId="0" borderId="0" xfId="0" applyFont="1" applyBorder="1" applyAlignment="1">
      <alignment horizontal="left" vertical="center" wrapText="1"/>
    </xf>
    <xf numFmtId="0" fontId="11" fillId="0" borderId="0" xfId="0" applyFont="1" applyBorder="1" applyAlignment="1">
      <alignment horizontal="center" vertical="center" wrapText="1"/>
    </xf>
    <xf numFmtId="0" fontId="19" fillId="0" borderId="0" xfId="0" applyFont="1" applyAlignment="1">
      <alignment horizontal="justify" vertical="center"/>
    </xf>
    <xf numFmtId="0" fontId="17" fillId="0" borderId="0" xfId="0" applyFont="1" applyAlignment="1">
      <alignment horizontal="justify" vertical="center"/>
    </xf>
    <xf numFmtId="0" fontId="17" fillId="0" borderId="0" xfId="0" applyFont="1" applyAlignment="1">
      <alignment horizontal="left" vertical="center" wrapText="1"/>
    </xf>
    <xf numFmtId="0" fontId="17" fillId="2" borderId="0" xfId="0" applyFont="1" applyFill="1" applyAlignment="1">
      <alignment horizontal="left" vertical="center" wrapText="1"/>
    </xf>
    <xf numFmtId="0" fontId="18" fillId="0" borderId="0" xfId="0" applyFont="1" applyAlignment="1">
      <alignment horizontal="justify" vertical="center"/>
    </xf>
    <xf numFmtId="0" fontId="18" fillId="0" borderId="0" xfId="0" applyFont="1" applyAlignment="1">
      <alignment horizontal="left" vertical="center" wrapText="1"/>
    </xf>
    <xf numFmtId="0" fontId="5" fillId="0" borderId="1" xfId="0" applyFont="1" applyBorder="1" applyAlignment="1">
      <alignment horizontal="center" vertical="center" wrapText="1"/>
    </xf>
    <xf numFmtId="9" fontId="17" fillId="0" borderId="1" xfId="0" applyNumberFormat="1" applyFont="1" applyBorder="1" applyAlignment="1">
      <alignment horizontal="center" vertical="center" wrapText="1"/>
    </xf>
    <xf numFmtId="0" fontId="17" fillId="0" borderId="0" xfId="0" applyFont="1" applyAlignment="1">
      <alignment wrapText="1"/>
    </xf>
    <xf numFmtId="49" fontId="17" fillId="0" borderId="0" xfId="0" applyNumberFormat="1" applyFont="1" applyBorder="1" applyAlignment="1">
      <alignment horizontal="left" vertical="top" wrapText="1"/>
    </xf>
    <xf numFmtId="49" fontId="20" fillId="0" borderId="0" xfId="0" applyNumberFormat="1" applyFont="1" applyAlignment="1">
      <alignment vertical="top" wrapText="1"/>
    </xf>
    <xf numFmtId="49" fontId="17" fillId="0" borderId="0" xfId="0" applyNumberFormat="1" applyFont="1" applyAlignment="1">
      <alignment vertical="top" wrapText="1"/>
    </xf>
    <xf numFmtId="0" fontId="5" fillId="0" borderId="0" xfId="0" applyFont="1"/>
    <xf numFmtId="0" fontId="4" fillId="0" borderId="1" xfId="0" applyFont="1" applyBorder="1" applyAlignment="1">
      <alignment vertical="center"/>
    </xf>
    <xf numFmtId="3" fontId="4" fillId="0" borderId="1" xfId="0" applyNumberFormat="1" applyFont="1" applyBorder="1" applyAlignment="1">
      <alignment horizontal="left"/>
    </xf>
    <xf numFmtId="0" fontId="5" fillId="0" borderId="0" xfId="0" applyFont="1" applyAlignment="1">
      <alignment/>
    </xf>
    <xf numFmtId="0" fontId="4" fillId="0" borderId="0" xfId="0" applyFont="1" applyAlignment="1">
      <alignment/>
    </xf>
    <xf numFmtId="0" fontId="4" fillId="0" borderId="0" xfId="0" applyFont="1" applyAlignment="1">
      <alignment vertical="center"/>
    </xf>
    <xf numFmtId="0" fontId="20" fillId="0" borderId="0" xfId="0" applyFont="1" applyAlignment="1">
      <alignment horizontal="justify" vertical="center"/>
    </xf>
    <xf numFmtId="0" fontId="22" fillId="0" borderId="0" xfId="0" applyFont="1" applyAlignment="1">
      <alignment horizontal="justify" vertical="center"/>
    </xf>
    <xf numFmtId="0" fontId="4" fillId="0" borderId="0" xfId="0" applyFont="1" applyAlignment="1">
      <alignment wrapText="1"/>
    </xf>
    <xf numFmtId="0" fontId="12" fillId="0" borderId="0" xfId="0" applyFont="1" applyAlignment="1">
      <alignment horizontal="left" vertical="center" wrapText="1"/>
    </xf>
    <xf numFmtId="0" fontId="8" fillId="0" borderId="1"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1" xfId="0" applyFont="1" applyBorder="1" applyAlignment="1">
      <alignment vertical="center" wrapText="1"/>
    </xf>
    <xf numFmtId="0" fontId="23" fillId="0" borderId="0" xfId="0" applyFont="1" applyAlignment="1">
      <alignment horizontal="left" vertical="center"/>
    </xf>
    <xf numFmtId="0" fontId="26" fillId="0" borderId="0" xfId="0" applyFont="1"/>
    <xf numFmtId="0" fontId="4" fillId="0" borderId="0" xfId="0" applyFont="1"/>
    <xf numFmtId="0" fontId="27" fillId="3" borderId="1" xfId="0" applyFont="1" applyFill="1" applyBorder="1" applyAlignment="1">
      <alignment horizontal="center" vertical="center"/>
    </xf>
    <xf numFmtId="0" fontId="4" fillId="0" borderId="1" xfId="0" applyFont="1" applyBorder="1"/>
    <xf numFmtId="49" fontId="4" fillId="0" borderId="1" xfId="0" applyNumberFormat="1" applyFont="1" applyBorder="1" applyAlignment="1">
      <alignment horizontal="left" vertical="center"/>
    </xf>
    <xf numFmtId="164" fontId="4" fillId="0" borderId="1" xfId="0" applyNumberFormat="1" applyFont="1" applyBorder="1"/>
    <xf numFmtId="0" fontId="4" fillId="0" borderId="1" xfId="0" applyFont="1" applyBorder="1" applyAlignment="1">
      <alignment horizontal="center" vertical="center"/>
    </xf>
    <xf numFmtId="0" fontId="4" fillId="2" borderId="1" xfId="0" applyFont="1" applyFill="1" applyBorder="1"/>
    <xf numFmtId="0" fontId="4" fillId="0" borderId="1" xfId="0" applyNumberFormat="1" applyFont="1" applyBorder="1" applyAlignment="1">
      <alignment horizontal="left" vertical="center"/>
    </xf>
    <xf numFmtId="0" fontId="4" fillId="0" borderId="1" xfId="0" applyFont="1" applyBorder="1" applyAlignment="1">
      <alignment horizontal="left"/>
    </xf>
    <xf numFmtId="0" fontId="4" fillId="0" borderId="1" xfId="0" applyFont="1" applyBorder="1" applyAlignment="1">
      <alignment horizontal="right"/>
    </xf>
    <xf numFmtId="6" fontId="4" fillId="0" borderId="1" xfId="0" applyNumberFormat="1" applyFont="1" applyBorder="1" applyAlignment="1">
      <alignment horizontal="right"/>
    </xf>
    <xf numFmtId="49" fontId="4" fillId="0" borderId="1" xfId="0" applyNumberFormat="1" applyFont="1" applyBorder="1" applyAlignment="1">
      <alignment horizontal="center" vertical="center"/>
    </xf>
    <xf numFmtId="0" fontId="4" fillId="0" borderId="1" xfId="0" applyFont="1" applyBorder="1" applyAlignment="1">
      <alignment horizontal="center" vertical="center"/>
    </xf>
    <xf numFmtId="0" fontId="4" fillId="0" borderId="1" xfId="0" applyFont="1" applyFill="1" applyBorder="1" applyAlignment="1">
      <alignment horizontal="center" vertical="center"/>
    </xf>
    <xf numFmtId="49" fontId="4" fillId="2" borderId="1" xfId="0" applyNumberFormat="1" applyFont="1" applyFill="1" applyBorder="1" applyAlignment="1">
      <alignment horizontal="center" vertical="center"/>
    </xf>
    <xf numFmtId="49" fontId="9" fillId="2" borderId="1" xfId="0" applyNumberFormat="1" applyFont="1" applyFill="1" applyBorder="1" applyAlignment="1">
      <alignment horizontal="center" vertical="center"/>
    </xf>
    <xf numFmtId="0" fontId="11" fillId="0" borderId="0" xfId="0" applyFont="1" applyAlignment="1">
      <alignment horizontal="left" vertical="center"/>
    </xf>
    <xf numFmtId="49" fontId="4" fillId="0" borderId="1" xfId="0" applyNumberFormat="1" applyFont="1" applyFill="1" applyBorder="1" applyAlignment="1">
      <alignment horizontal="center" vertical="center"/>
    </xf>
    <xf numFmtId="49" fontId="4" fillId="0" borderId="0" xfId="0" applyNumberFormat="1" applyFont="1" applyBorder="1" applyAlignment="1">
      <alignment horizontal="left" vertical="center"/>
    </xf>
    <xf numFmtId="49" fontId="29" fillId="0" borderId="1" xfId="0" applyNumberFormat="1" applyFont="1" applyBorder="1" applyAlignment="1">
      <alignment horizontal="center" vertical="center" wrapText="1"/>
    </xf>
    <xf numFmtId="49" fontId="30" fillId="0" borderId="1" xfId="0" applyNumberFormat="1" applyFont="1" applyBorder="1" applyAlignment="1">
      <alignment horizontal="center" vertical="center" wrapText="1"/>
    </xf>
    <xf numFmtId="49" fontId="9" fillId="0" borderId="1" xfId="0" applyNumberFormat="1" applyFont="1" applyBorder="1" applyAlignment="1">
      <alignment horizontal="center" vertical="center"/>
    </xf>
    <xf numFmtId="49" fontId="9" fillId="0" borderId="1" xfId="0" applyNumberFormat="1" applyFont="1" applyBorder="1" applyAlignment="1">
      <alignment horizontal="center" vertical="center" wrapText="1"/>
    </xf>
    <xf numFmtId="0" fontId="21" fillId="0" borderId="0" xfId="0" applyFont="1"/>
    <xf numFmtId="3" fontId="9" fillId="0" borderId="7" xfId="0" applyNumberFormat="1" applyFont="1" applyBorder="1" applyAlignment="1">
      <alignment horizontal="center" vertical="center" wrapText="1"/>
    </xf>
    <xf numFmtId="49" fontId="28" fillId="2" borderId="12" xfId="0" applyNumberFormat="1" applyFont="1" applyFill="1" applyBorder="1" applyAlignment="1">
      <alignment horizontal="center" vertical="center"/>
    </xf>
    <xf numFmtId="0" fontId="9" fillId="0" borderId="1" xfId="0" applyFont="1" applyBorder="1" applyAlignment="1">
      <alignment horizontal="left" vertical="center" wrapText="1"/>
    </xf>
    <xf numFmtId="0" fontId="4" fillId="0" borderId="0" xfId="0" applyFont="1"/>
    <xf numFmtId="0" fontId="27" fillId="3" borderId="1" xfId="0" applyFont="1" applyFill="1" applyBorder="1" applyAlignment="1">
      <alignment horizontal="center" vertical="center"/>
    </xf>
    <xf numFmtId="0" fontId="9" fillId="0" borderId="0" xfId="0" applyFont="1" applyBorder="1" applyAlignment="1">
      <alignment horizontal="right"/>
    </xf>
    <xf numFmtId="164" fontId="9" fillId="0" borderId="13" xfId="0" applyNumberFormat="1" applyFont="1" applyBorder="1" applyAlignment="1">
      <alignment horizontal="right"/>
    </xf>
    <xf numFmtId="0" fontId="9" fillId="0" borderId="13" xfId="0" applyFont="1" applyBorder="1" applyAlignment="1">
      <alignment horizontal="right"/>
    </xf>
    <xf numFmtId="164" fontId="4" fillId="0" borderId="1" xfId="0" applyNumberFormat="1" applyFont="1" applyBorder="1" applyAlignment="1">
      <alignment horizontal="right"/>
    </xf>
    <xf numFmtId="164" fontId="5" fillId="0" borderId="1" xfId="0" applyNumberFormat="1" applyFont="1" applyBorder="1" applyAlignment="1">
      <alignment horizontal="center"/>
    </xf>
    <xf numFmtId="0" fontId="4" fillId="0" borderId="0" xfId="0" applyFont="1"/>
    <xf numFmtId="0" fontId="9" fillId="2" borderId="1" xfId="0" applyFont="1" applyFill="1" applyBorder="1" applyAlignment="1">
      <alignment wrapText="1"/>
    </xf>
    <xf numFmtId="0" fontId="9" fillId="2" borderId="1" xfId="0" applyFont="1" applyFill="1" applyBorder="1"/>
    <xf numFmtId="6" fontId="9" fillId="2" borderId="1" xfId="0" applyNumberFormat="1" applyFont="1" applyFill="1" applyBorder="1" applyAlignment="1">
      <alignment horizontal="right"/>
    </xf>
    <xf numFmtId="0" fontId="9" fillId="2" borderId="1" xfId="0" applyFont="1" applyFill="1" applyBorder="1" applyAlignment="1">
      <alignment horizontal="center" vertical="center"/>
    </xf>
    <xf numFmtId="0" fontId="9" fillId="2" borderId="0" xfId="0" applyFont="1" applyFill="1" applyBorder="1" applyAlignment="1">
      <alignment horizontal="center"/>
    </xf>
    <xf numFmtId="0" fontId="9" fillId="0" borderId="0" xfId="0" applyFont="1" applyBorder="1" applyAlignment="1">
      <alignment vertical="center"/>
    </xf>
    <xf numFmtId="0" fontId="9" fillId="0" borderId="0" xfId="0" applyFont="1" applyBorder="1" applyAlignment="1">
      <alignment horizontal="center" vertical="center"/>
    </xf>
    <xf numFmtId="0" fontId="9" fillId="0" borderId="1" xfId="0" applyFont="1" applyBorder="1" applyAlignment="1">
      <alignment horizontal="left" vertical="center"/>
    </xf>
    <xf numFmtId="14" fontId="9" fillId="0" borderId="5" xfId="0" applyNumberFormat="1" applyFont="1" applyBorder="1" applyAlignment="1">
      <alignment horizontal="left" vertical="center"/>
    </xf>
    <xf numFmtId="14" fontId="9" fillId="0" borderId="1" xfId="0" applyNumberFormat="1" applyFont="1" applyBorder="1" applyAlignment="1">
      <alignment horizontal="left" vertical="center"/>
    </xf>
    <xf numFmtId="49" fontId="21" fillId="0" borderId="14" xfId="0" applyNumberFormat="1" applyFont="1" applyBorder="1" applyAlignment="1">
      <alignment horizontal="left" vertical="top" wrapText="1"/>
    </xf>
    <xf numFmtId="49" fontId="21" fillId="0" borderId="15" xfId="0" applyNumberFormat="1" applyFont="1" applyBorder="1" applyAlignment="1">
      <alignment horizontal="left" vertical="top" wrapText="1"/>
    </xf>
    <xf numFmtId="49" fontId="21" fillId="0" borderId="16" xfId="0" applyNumberFormat="1" applyFont="1" applyBorder="1" applyAlignment="1">
      <alignment horizontal="left" vertical="top" wrapText="1"/>
    </xf>
    <xf numFmtId="0" fontId="23" fillId="0" borderId="0" xfId="0" applyFont="1" applyAlignment="1">
      <alignment horizontal="left" vertical="center"/>
    </xf>
    <xf numFmtId="0" fontId="18" fillId="0" borderId="0" xfId="0" applyFont="1" applyFill="1" applyAlignment="1">
      <alignment horizontal="left" vertical="center" wrapText="1"/>
    </xf>
    <xf numFmtId="0" fontId="17" fillId="0" borderId="0" xfId="0" applyFont="1" applyFill="1" applyAlignment="1">
      <alignment horizontal="left" vertical="center" wrapText="1"/>
    </xf>
    <xf numFmtId="0" fontId="18" fillId="0" borderId="0" xfId="0" applyFont="1" applyAlignment="1">
      <alignment horizontal="left" vertical="center" wrapText="1"/>
    </xf>
    <xf numFmtId="0" fontId="21" fillId="0" borderId="0" xfId="0" applyFont="1" applyAlignment="1">
      <alignment horizontal="left" vertical="center" wrapText="1"/>
    </xf>
    <xf numFmtId="0" fontId="23" fillId="0" borderId="0" xfId="0" applyFont="1" applyAlignment="1">
      <alignment horizontal="left" vertical="center" wrapText="1"/>
    </xf>
    <xf numFmtId="49" fontId="25" fillId="0" borderId="17" xfId="0" applyNumberFormat="1" applyFont="1" applyBorder="1" applyAlignment="1">
      <alignment horizontal="left" vertical="top" wrapText="1"/>
    </xf>
    <xf numFmtId="49" fontId="25" fillId="0" borderId="12" xfId="0" applyNumberFormat="1" applyFont="1" applyBorder="1" applyAlignment="1">
      <alignment horizontal="left" vertical="top" wrapText="1"/>
    </xf>
    <xf numFmtId="49" fontId="25" fillId="0" borderId="18" xfId="0" applyNumberFormat="1" applyFont="1" applyBorder="1" applyAlignment="1">
      <alignment horizontal="left" vertical="top" wrapText="1"/>
    </xf>
    <xf numFmtId="0" fontId="10" fillId="0" borderId="17" xfId="0" applyFont="1" applyBorder="1" applyAlignment="1">
      <alignment horizontal="left" vertical="center" wrapText="1"/>
    </xf>
    <xf numFmtId="0" fontId="10" fillId="0" borderId="12" xfId="0" applyFont="1" applyBorder="1" applyAlignment="1">
      <alignment horizontal="left" vertical="center" wrapText="1"/>
    </xf>
    <xf numFmtId="0" fontId="10" fillId="0" borderId="18" xfId="0" applyFont="1" applyBorder="1" applyAlignment="1">
      <alignment horizontal="left" vertical="center" wrapText="1"/>
    </xf>
    <xf numFmtId="0" fontId="9" fillId="0" borderId="14" xfId="0" applyFont="1" applyBorder="1" applyAlignment="1">
      <alignment horizontal="left" vertical="center" wrapText="1"/>
    </xf>
    <xf numFmtId="0" fontId="9" fillId="0" borderId="15" xfId="0" applyFont="1" applyBorder="1" applyAlignment="1">
      <alignment horizontal="left" vertical="center" wrapText="1"/>
    </xf>
    <xf numFmtId="0" fontId="9" fillId="0" borderId="16" xfId="0" applyFont="1" applyBorder="1" applyAlignment="1">
      <alignment horizontal="left" vertical="center" wrapText="1"/>
    </xf>
    <xf numFmtId="0" fontId="6" fillId="0" borderId="0" xfId="0" applyFont="1" applyBorder="1" applyAlignment="1">
      <alignment horizontal="left" vertical="center"/>
    </xf>
    <xf numFmtId="0" fontId="7" fillId="0" borderId="0" xfId="0" applyFont="1" applyBorder="1" applyAlignment="1">
      <alignment horizontal="left" vertical="center"/>
    </xf>
    <xf numFmtId="0" fontId="17" fillId="0" borderId="0" xfId="0" applyFont="1" applyAlignment="1">
      <alignment wrapText="1"/>
    </xf>
    <xf numFmtId="0" fontId="4" fillId="0" borderId="0" xfId="0" applyFont="1" applyAlignment="1">
      <alignment wrapText="1"/>
    </xf>
    <xf numFmtId="0" fontId="17" fillId="0" borderId="0" xfId="0" applyFont="1" applyAlignment="1">
      <alignment horizontal="left" vertical="center" wrapText="1"/>
    </xf>
    <xf numFmtId="0" fontId="5" fillId="0" borderId="19" xfId="0" applyFont="1" applyBorder="1" applyAlignment="1">
      <alignment horizontal="center" vertical="center" wrapText="1"/>
    </xf>
    <xf numFmtId="0" fontId="5" fillId="0" borderId="13" xfId="0" applyFont="1" applyBorder="1" applyAlignment="1">
      <alignment horizontal="center" vertical="center" wrapText="1"/>
    </xf>
    <xf numFmtId="0" fontId="17" fillId="0" borderId="1" xfId="0" applyFont="1" applyBorder="1" applyAlignment="1">
      <alignment vertical="center" wrapText="1"/>
    </xf>
    <xf numFmtId="0" fontId="17" fillId="0" borderId="19" xfId="0" applyFont="1" applyBorder="1" applyAlignment="1">
      <alignment horizontal="center" vertical="center" wrapText="1"/>
    </xf>
    <xf numFmtId="0" fontId="17" fillId="0" borderId="13" xfId="0" applyFont="1" applyBorder="1" applyAlignment="1">
      <alignment horizontal="center" vertical="center" wrapText="1"/>
    </xf>
    <xf numFmtId="0" fontId="21" fillId="0" borderId="0" xfId="0" applyFont="1" applyFill="1" applyBorder="1" applyAlignment="1">
      <alignment horizontal="left" vertical="center" wrapText="1"/>
    </xf>
    <xf numFmtId="0" fontId="21" fillId="0" borderId="0" xfId="0" applyFont="1" applyFill="1" applyAlignment="1">
      <alignment horizontal="left" wrapText="1"/>
    </xf>
    <xf numFmtId="0" fontId="21" fillId="0" borderId="0" xfId="0" applyFont="1" applyAlignment="1">
      <alignment horizontal="left" wrapText="1"/>
    </xf>
    <xf numFmtId="0" fontId="10" fillId="0" borderId="20" xfId="0" applyFont="1" applyFill="1" applyBorder="1" applyAlignment="1">
      <alignment horizontal="center" vertical="center" wrapText="1"/>
    </xf>
    <xf numFmtId="0" fontId="9" fillId="0" borderId="20" xfId="0" applyFont="1" applyBorder="1" applyAlignment="1">
      <alignment horizontal="center" vertical="center" wrapText="1"/>
    </xf>
    <xf numFmtId="0" fontId="13" fillId="0" borderId="21" xfId="0" applyFont="1" applyFill="1" applyBorder="1" applyAlignment="1">
      <alignment horizontal="center" vertical="center" wrapText="1"/>
    </xf>
    <xf numFmtId="0" fontId="14" fillId="0" borderId="21" xfId="0" applyFont="1" applyBorder="1" applyAlignment="1">
      <alignment horizontal="center" vertical="center" wrapText="1"/>
    </xf>
    <xf numFmtId="0" fontId="4" fillId="0" borderId="5"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6" xfId="0" applyFont="1" applyBorder="1" applyAlignment="1">
      <alignment horizontal="center" vertical="center" wrapText="1"/>
    </xf>
    <xf numFmtId="0" fontId="9" fillId="0" borderId="11" xfId="0" applyFont="1" applyBorder="1" applyAlignment="1">
      <alignment horizontal="left" vertical="center" wrapText="1"/>
    </xf>
    <xf numFmtId="0" fontId="4" fillId="0" borderId="5" xfId="0" applyFont="1" applyBorder="1" applyAlignment="1">
      <alignment horizontal="left" vertical="center" wrapText="1"/>
    </xf>
    <xf numFmtId="3" fontId="14" fillId="0" borderId="24" xfId="0" applyNumberFormat="1" applyFont="1" applyBorder="1" applyAlignment="1">
      <alignment horizontal="center" vertical="center" wrapText="1"/>
    </xf>
    <xf numFmtId="3" fontId="14" fillId="0" borderId="6" xfId="0" applyNumberFormat="1" applyFont="1" applyBorder="1" applyAlignment="1">
      <alignment horizontal="center" vertical="center" wrapText="1"/>
    </xf>
    <xf numFmtId="0" fontId="10" fillId="0" borderId="25" xfId="0" applyFont="1" applyBorder="1" applyAlignment="1">
      <alignment horizontal="center" vertical="center" wrapText="1"/>
    </xf>
    <xf numFmtId="0" fontId="10" fillId="0" borderId="26" xfId="0" applyFont="1" applyBorder="1" applyAlignment="1">
      <alignment horizontal="center" vertical="center" wrapText="1"/>
    </xf>
    <xf numFmtId="0" fontId="4" fillId="0" borderId="0" xfId="0" applyFont="1" applyAlignment="1">
      <alignment horizontal="left" vertical="center" wrapText="1"/>
    </xf>
    <xf numFmtId="0" fontId="4" fillId="0" borderId="19" xfId="0" applyFont="1" applyBorder="1" applyAlignment="1">
      <alignment horizontal="left" wrapText="1"/>
    </xf>
    <xf numFmtId="0" fontId="4" fillId="0" borderId="27" xfId="0" applyFont="1" applyBorder="1" applyAlignment="1">
      <alignment horizontal="left" wrapText="1"/>
    </xf>
    <xf numFmtId="0" fontId="4" fillId="0" borderId="13" xfId="0" applyFont="1" applyBorder="1" applyAlignment="1">
      <alignment horizontal="left" wrapText="1"/>
    </xf>
    <xf numFmtId="0" fontId="4" fillId="0" borderId="19" xfId="0" applyFont="1" applyBorder="1" applyAlignment="1">
      <alignment horizontal="left"/>
    </xf>
    <xf numFmtId="0" fontId="4" fillId="0" borderId="27" xfId="0" applyFont="1" applyBorder="1" applyAlignment="1">
      <alignment horizontal="left"/>
    </xf>
    <xf numFmtId="0" fontId="4" fillId="0" borderId="13" xfId="0" applyFont="1" applyBorder="1" applyAlignment="1">
      <alignment horizontal="left"/>
    </xf>
    <xf numFmtId="0" fontId="9" fillId="0" borderId="1" xfId="0" applyFont="1" applyBorder="1" applyAlignment="1">
      <alignment horizontal="left" vertical="center" wrapText="1"/>
    </xf>
    <xf numFmtId="0" fontId="4" fillId="0" borderId="1" xfId="0" applyFont="1" applyBorder="1" applyAlignment="1">
      <alignment horizontal="right"/>
    </xf>
    <xf numFmtId="0" fontId="8" fillId="0" borderId="1" xfId="0" applyFont="1" applyBorder="1" applyAlignment="1">
      <alignment horizontal="left" vertical="center" wrapText="1"/>
    </xf>
    <xf numFmtId="6" fontId="9" fillId="0" borderId="1" xfId="0" applyNumberFormat="1" applyFont="1" applyBorder="1" applyAlignment="1">
      <alignment horizontal="left" vertical="center" wrapText="1"/>
    </xf>
    <xf numFmtId="0" fontId="8" fillId="0" borderId="19" xfId="0" applyFont="1" applyBorder="1" applyAlignment="1">
      <alignment horizontal="left" vertical="center" wrapText="1"/>
    </xf>
    <xf numFmtId="0" fontId="8" fillId="0" borderId="27" xfId="0" applyFont="1" applyBorder="1" applyAlignment="1">
      <alignment horizontal="left" vertical="center" wrapText="1"/>
    </xf>
    <xf numFmtId="0" fontId="8" fillId="0" borderId="13" xfId="0" applyFont="1"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Border="1" applyAlignment="1">
      <alignment horizontal="justify" vertical="center" wrapText="1"/>
    </xf>
    <xf numFmtId="0" fontId="10" fillId="0" borderId="1" xfId="0" applyFont="1" applyBorder="1" applyAlignment="1">
      <alignment horizontal="left" vertical="center" wrapText="1"/>
    </xf>
    <xf numFmtId="0" fontId="23" fillId="0" borderId="0" xfId="0" applyFont="1" applyBorder="1" applyAlignment="1">
      <alignment horizontal="left" vertical="center"/>
    </xf>
    <xf numFmtId="0" fontId="17" fillId="0" borderId="0" xfId="0" applyFont="1" applyBorder="1" applyAlignment="1">
      <alignment horizontal="left" vertical="center" wrapText="1"/>
    </xf>
    <xf numFmtId="0" fontId="17" fillId="2" borderId="0" xfId="0" applyFont="1" applyFill="1" applyAlignment="1">
      <alignment horizontal="left" vertical="center" wrapText="1"/>
    </xf>
    <xf numFmtId="0" fontId="21" fillId="2" borderId="0" xfId="0" applyFont="1" applyFill="1" applyAlignment="1">
      <alignment horizontal="left" vertical="center" wrapText="1"/>
    </xf>
    <xf numFmtId="0" fontId="18" fillId="2" borderId="0" xfId="0" applyFont="1" applyFill="1" applyAlignment="1">
      <alignment horizontal="left" vertical="center" wrapText="1"/>
    </xf>
    <xf numFmtId="0" fontId="23" fillId="0" borderId="0" xfId="0" applyFont="1" applyFill="1" applyAlignment="1">
      <alignment horizontal="left" vertical="center"/>
    </xf>
    <xf numFmtId="0" fontId="21" fillId="0" borderId="0" xfId="0" applyFont="1" applyFill="1" applyAlignment="1">
      <alignment horizontal="left" vertical="center" wrapText="1"/>
    </xf>
    <xf numFmtId="49" fontId="17" fillId="0" borderId="0" xfId="0" applyNumberFormat="1" applyFont="1" applyBorder="1" applyAlignment="1">
      <alignment horizontal="left" vertical="top" wrapText="1"/>
    </xf>
    <xf numFmtId="0" fontId="10" fillId="0" borderId="17" xfId="0" applyFont="1" applyBorder="1" applyAlignment="1">
      <alignment horizontal="left"/>
    </xf>
    <xf numFmtId="0" fontId="10" fillId="0" borderId="12" xfId="0" applyFont="1" applyBorder="1" applyAlignment="1">
      <alignment horizontal="left"/>
    </xf>
    <xf numFmtId="0" fontId="10" fillId="0" borderId="18" xfId="0" applyFont="1" applyBorder="1" applyAlignment="1">
      <alignment horizontal="left"/>
    </xf>
    <xf numFmtId="0" fontId="4" fillId="0" borderId="19" xfId="0" applyFont="1" applyBorder="1" applyAlignment="1">
      <alignment horizontal="left" vertical="center"/>
    </xf>
    <xf numFmtId="0" fontId="4" fillId="0" borderId="13" xfId="0" applyFont="1" applyBorder="1" applyAlignment="1">
      <alignment horizontal="left" vertical="center"/>
    </xf>
    <xf numFmtId="0" fontId="4" fillId="0" borderId="19" xfId="0" applyFont="1" applyFill="1" applyBorder="1" applyAlignment="1">
      <alignment horizontal="left"/>
    </xf>
    <xf numFmtId="0" fontId="4" fillId="0" borderId="27" xfId="0" applyFont="1" applyFill="1" applyBorder="1" applyAlignment="1">
      <alignment horizontal="left"/>
    </xf>
    <xf numFmtId="0" fontId="4" fillId="0" borderId="13" xfId="0" applyFont="1" applyFill="1" applyBorder="1" applyAlignment="1">
      <alignment horizontal="left"/>
    </xf>
    <xf numFmtId="0" fontId="9" fillId="0" borderId="19" xfId="0" applyFont="1" applyBorder="1" applyAlignment="1">
      <alignment horizontal="left"/>
    </xf>
    <xf numFmtId="0" fontId="9" fillId="0" borderId="27" xfId="0" applyFont="1" applyBorder="1" applyAlignment="1">
      <alignment horizontal="left"/>
    </xf>
    <xf numFmtId="0" fontId="9" fillId="0" borderId="13" xfId="0" applyFont="1" applyBorder="1" applyAlignment="1">
      <alignment horizontal="left"/>
    </xf>
    <xf numFmtId="0" fontId="18" fillId="0" borderId="0" xfId="0" applyFont="1" applyBorder="1" applyAlignment="1">
      <alignment horizontal="left" vertical="center" wrapText="1"/>
    </xf>
    <xf numFmtId="0" fontId="18" fillId="0" borderId="0" xfId="0" applyFont="1" applyFill="1" applyBorder="1" applyAlignment="1">
      <alignment horizontal="left" vertical="center" wrapText="1"/>
    </xf>
    <xf numFmtId="0" fontId="4" fillId="0" borderId="0" xfId="0" applyFont="1" applyAlignment="1">
      <alignment horizontal="left" vertical="center"/>
    </xf>
    <xf numFmtId="0" fontId="17" fillId="2" borderId="0" xfId="0" applyFont="1" applyFill="1" applyAlignment="1">
      <alignment horizontal="left" vertical="top"/>
    </xf>
    <xf numFmtId="0" fontId="17" fillId="2" borderId="0" xfId="0" applyFont="1" applyFill="1" applyAlignment="1">
      <alignment horizontal="left" vertical="top" wrapText="1"/>
    </xf>
    <xf numFmtId="0" fontId="27" fillId="3" borderId="1" xfId="0" applyFont="1" applyFill="1" applyBorder="1" applyAlignment="1">
      <alignment horizontal="center" vertical="center" wrapText="1"/>
    </xf>
    <xf numFmtId="0" fontId="27" fillId="3" borderId="1" xfId="0" applyFont="1" applyFill="1" applyBorder="1" applyAlignment="1">
      <alignment horizontal="center" vertical="center"/>
    </xf>
    <xf numFmtId="0" fontId="32" fillId="0" borderId="0" xfId="0" applyFont="1"/>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232"/>
  <sheetViews>
    <sheetView showGridLines="0" tabSelected="1" workbookViewId="0" topLeftCell="A1">
      <selection activeCell="B2" sqref="B2:F190"/>
    </sheetView>
  </sheetViews>
  <sheetFormatPr defaultColWidth="9.140625" defaultRowHeight="15"/>
  <cols>
    <col min="1" max="1" width="3.140625" style="0" customWidth="1"/>
    <col min="2" max="2" width="30.8515625" style="0" customWidth="1"/>
    <col min="3" max="3" width="33.28125" style="0" customWidth="1"/>
    <col min="4" max="4" width="5.28125" style="0" customWidth="1"/>
    <col min="5" max="5" width="70.00390625" style="0" customWidth="1"/>
    <col min="6" max="6" width="23.8515625" style="0" customWidth="1"/>
    <col min="7" max="7" width="14.7109375" style="0" customWidth="1"/>
    <col min="8" max="8" width="29.8515625" style="0" customWidth="1"/>
  </cols>
  <sheetData>
    <row r="2" spans="2:6" s="2" customFormat="1" ht="15">
      <c r="B2" s="195" t="s">
        <v>338</v>
      </c>
      <c r="F2" s="6"/>
    </row>
    <row r="3" spans="2:6" ht="19.5" customHeight="1">
      <c r="B3" s="122" t="s">
        <v>82</v>
      </c>
      <c r="C3" s="123"/>
      <c r="D3" s="123"/>
      <c r="E3" s="123"/>
      <c r="F3" s="123"/>
    </row>
    <row r="4" ht="15.75" thickBot="1"/>
    <row r="5" spans="2:6" s="2" customFormat="1" ht="26.25" thickBot="1">
      <c r="B5" s="7" t="s">
        <v>0</v>
      </c>
      <c r="C5" s="8" t="s">
        <v>1</v>
      </c>
      <c r="D5" s="8"/>
      <c r="E5" s="8" t="s">
        <v>2</v>
      </c>
      <c r="F5" s="9" t="s">
        <v>3</v>
      </c>
    </row>
    <row r="6" spans="2:7" s="2" customFormat="1" ht="94.5" customHeight="1">
      <c r="B6" s="135" t="s">
        <v>317</v>
      </c>
      <c r="C6" s="137" t="s">
        <v>123</v>
      </c>
      <c r="D6" s="10">
        <v>1</v>
      </c>
      <c r="E6" s="10" t="s">
        <v>124</v>
      </c>
      <c r="F6" s="11" t="s">
        <v>4</v>
      </c>
      <c r="G6" s="6"/>
    </row>
    <row r="7" spans="2:6" s="2" customFormat="1" ht="40.5" customHeight="1">
      <c r="B7" s="136"/>
      <c r="C7" s="138"/>
      <c r="D7" s="12">
        <v>2</v>
      </c>
      <c r="E7" s="4" t="s">
        <v>125</v>
      </c>
      <c r="F7" s="83">
        <v>1200000000</v>
      </c>
    </row>
    <row r="8" spans="2:6" s="2" customFormat="1" ht="45.75" customHeight="1">
      <c r="B8" s="136"/>
      <c r="C8" s="138"/>
      <c r="D8" s="12">
        <v>3</v>
      </c>
      <c r="E8" s="4" t="s">
        <v>126</v>
      </c>
      <c r="F8" s="83">
        <v>1800000000</v>
      </c>
    </row>
    <row r="9" spans="2:6" s="2" customFormat="1" ht="66.75" customHeight="1">
      <c r="B9" s="136"/>
      <c r="C9" s="138"/>
      <c r="D9" s="12">
        <v>4</v>
      </c>
      <c r="E9" s="24" t="s">
        <v>318</v>
      </c>
      <c r="F9" s="23">
        <v>431000000</v>
      </c>
    </row>
    <row r="10" spans="2:6" s="2" customFormat="1" ht="45" customHeight="1">
      <c r="B10" s="136"/>
      <c r="C10" s="138"/>
      <c r="D10" s="12">
        <v>5</v>
      </c>
      <c r="E10" s="13" t="s">
        <v>127</v>
      </c>
      <c r="F10" s="14">
        <v>20000000</v>
      </c>
    </row>
    <row r="11" spans="2:6" s="2" customFormat="1" ht="45" customHeight="1">
      <c r="B11" s="136"/>
      <c r="C11" s="138"/>
      <c r="D11" s="12">
        <v>6</v>
      </c>
      <c r="E11" s="24" t="s">
        <v>132</v>
      </c>
      <c r="F11" s="14">
        <v>1000000</v>
      </c>
    </row>
    <row r="12" spans="2:6" s="2" customFormat="1" ht="25.5">
      <c r="B12" s="136"/>
      <c r="C12" s="138"/>
      <c r="D12" s="12">
        <v>7</v>
      </c>
      <c r="E12" s="12" t="s">
        <v>128</v>
      </c>
      <c r="F12" s="14">
        <v>1000000</v>
      </c>
    </row>
    <row r="13" spans="2:6" s="2" customFormat="1" ht="51">
      <c r="B13" s="136"/>
      <c r="C13" s="139"/>
      <c r="D13" s="4">
        <v>8</v>
      </c>
      <c r="E13" s="12" t="s">
        <v>129</v>
      </c>
      <c r="F13" s="14">
        <v>5000000</v>
      </c>
    </row>
    <row r="14" spans="2:6" s="2" customFormat="1" ht="32.1" customHeight="1">
      <c r="B14" s="136"/>
      <c r="C14" s="140" t="s">
        <v>5</v>
      </c>
      <c r="D14" s="141"/>
      <c r="E14" s="146" t="s">
        <v>130</v>
      </c>
      <c r="F14" s="148">
        <v>30000000</v>
      </c>
    </row>
    <row r="15" spans="2:6" s="2" customFormat="1" ht="87" customHeight="1">
      <c r="B15" s="136"/>
      <c r="C15" s="142"/>
      <c r="D15" s="143"/>
      <c r="E15" s="147"/>
      <c r="F15" s="149"/>
    </row>
    <row r="16" spans="2:6" s="2" customFormat="1" ht="38.25">
      <c r="B16" s="136"/>
      <c r="C16" s="144"/>
      <c r="D16" s="145"/>
      <c r="E16" s="15" t="s">
        <v>131</v>
      </c>
      <c r="F16" s="16">
        <v>5000000</v>
      </c>
    </row>
    <row r="17" spans="2:6" s="17" customFormat="1" ht="83.25" customHeight="1">
      <c r="B17" s="136"/>
      <c r="C17" s="127" t="s">
        <v>6</v>
      </c>
      <c r="D17" s="128"/>
      <c r="E17" s="18" t="s">
        <v>7</v>
      </c>
      <c r="F17" s="19">
        <v>200000</v>
      </c>
    </row>
    <row r="18" spans="2:6" s="2" customFormat="1" ht="19.5" customHeight="1" thickBot="1">
      <c r="B18" s="20" t="s">
        <v>8</v>
      </c>
      <c r="C18" s="150" t="s">
        <v>9</v>
      </c>
      <c r="D18" s="151"/>
      <c r="E18" s="21" t="s">
        <v>10</v>
      </c>
      <c r="F18" s="22">
        <v>1000000</v>
      </c>
    </row>
    <row r="19" s="2" customFormat="1" ht="12.75"/>
    <row r="20" s="2" customFormat="1" ht="12.75">
      <c r="B20" s="44" t="s">
        <v>11</v>
      </c>
    </row>
    <row r="21" spans="2:6" s="2" customFormat="1" ht="63" customHeight="1">
      <c r="B21" s="152" t="s">
        <v>12</v>
      </c>
      <c r="C21" s="152"/>
      <c r="D21" s="152"/>
      <c r="E21" s="152"/>
      <c r="F21" s="152"/>
    </row>
    <row r="22" s="2" customFormat="1" ht="12.75"/>
    <row r="23" spans="2:6" s="2" customFormat="1" ht="12.75">
      <c r="B23" s="44" t="s">
        <v>13</v>
      </c>
      <c r="C23" s="156" t="s">
        <v>14</v>
      </c>
      <c r="D23" s="157"/>
      <c r="E23" s="158"/>
      <c r="F23" s="3" t="s">
        <v>15</v>
      </c>
    </row>
    <row r="24" spans="3:6" s="2" customFormat="1" ht="27" customHeight="1">
      <c r="C24" s="153" t="s">
        <v>142</v>
      </c>
      <c r="D24" s="154"/>
      <c r="E24" s="155"/>
      <c r="F24" s="45" t="s">
        <v>16</v>
      </c>
    </row>
    <row r="25" spans="3:6" s="2" customFormat="1" ht="12.75">
      <c r="C25" s="156" t="s">
        <v>17</v>
      </c>
      <c r="D25" s="157"/>
      <c r="E25" s="158"/>
      <c r="F25" s="3" t="s">
        <v>18</v>
      </c>
    </row>
    <row r="26" spans="3:6" s="2" customFormat="1" ht="12.75">
      <c r="C26" s="156" t="s">
        <v>19</v>
      </c>
      <c r="D26" s="157"/>
      <c r="E26" s="158"/>
      <c r="F26" s="3" t="s">
        <v>16</v>
      </c>
    </row>
    <row r="27" spans="3:6" s="2" customFormat="1" ht="12.75">
      <c r="C27" s="156" t="s">
        <v>20</v>
      </c>
      <c r="D27" s="157"/>
      <c r="E27" s="158"/>
      <c r="F27" s="3" t="s">
        <v>21</v>
      </c>
    </row>
    <row r="28" spans="3:6" s="2" customFormat="1" ht="12.75">
      <c r="C28" s="156" t="s">
        <v>22</v>
      </c>
      <c r="D28" s="157"/>
      <c r="E28" s="158"/>
      <c r="F28" s="3" t="s">
        <v>18</v>
      </c>
    </row>
    <row r="29" spans="3:6" s="2" customFormat="1" ht="12.75">
      <c r="C29" s="156" t="s">
        <v>23</v>
      </c>
      <c r="D29" s="157"/>
      <c r="E29" s="158"/>
      <c r="F29" s="3" t="s">
        <v>24</v>
      </c>
    </row>
    <row r="30" spans="3:6" s="2" customFormat="1" ht="12.75">
      <c r="C30" s="180" t="s">
        <v>25</v>
      </c>
      <c r="D30" s="181"/>
      <c r="E30" s="160" t="s">
        <v>26</v>
      </c>
      <c r="F30" s="160"/>
    </row>
    <row r="31" s="2" customFormat="1" ht="12.75"/>
    <row r="32" s="2" customFormat="1" ht="12.75">
      <c r="B32" s="44" t="s">
        <v>27</v>
      </c>
    </row>
    <row r="33" spans="3:6" s="2" customFormat="1" ht="12.75">
      <c r="C33" s="156" t="s">
        <v>28</v>
      </c>
      <c r="D33" s="157"/>
      <c r="E33" s="158"/>
      <c r="F33" s="3" t="s">
        <v>29</v>
      </c>
    </row>
    <row r="34" spans="3:6" s="2" customFormat="1" ht="12.75">
      <c r="C34" s="156" t="s">
        <v>30</v>
      </c>
      <c r="D34" s="157"/>
      <c r="E34" s="158"/>
      <c r="F34" s="3" t="s">
        <v>31</v>
      </c>
    </row>
    <row r="35" spans="3:6" s="2" customFormat="1" ht="12.75">
      <c r="C35" s="156" t="s">
        <v>32</v>
      </c>
      <c r="D35" s="157"/>
      <c r="E35" s="158"/>
      <c r="F35" s="3" t="s">
        <v>33</v>
      </c>
    </row>
    <row r="36" spans="3:6" s="2" customFormat="1" ht="12.75">
      <c r="C36" s="185" t="s">
        <v>143</v>
      </c>
      <c r="D36" s="186"/>
      <c r="E36" s="187"/>
      <c r="F36" s="3" t="s">
        <v>33</v>
      </c>
    </row>
    <row r="37" spans="3:6" s="2" customFormat="1" ht="12.75">
      <c r="C37" s="156" t="s">
        <v>34</v>
      </c>
      <c r="D37" s="157"/>
      <c r="E37" s="158"/>
      <c r="F37" s="3" t="s">
        <v>33</v>
      </c>
    </row>
    <row r="38" spans="3:6" s="2" customFormat="1" ht="12.75">
      <c r="C38" s="156" t="s">
        <v>35</v>
      </c>
      <c r="D38" s="157"/>
      <c r="E38" s="158"/>
      <c r="F38" s="3" t="s">
        <v>36</v>
      </c>
    </row>
    <row r="39" spans="3:6" s="2" customFormat="1" ht="12.75">
      <c r="C39" s="185" t="s">
        <v>144</v>
      </c>
      <c r="D39" s="186"/>
      <c r="E39" s="187"/>
      <c r="F39" s="3" t="s">
        <v>31</v>
      </c>
    </row>
    <row r="40" spans="3:6" s="2" customFormat="1" ht="12.75">
      <c r="C40" s="182" t="s">
        <v>145</v>
      </c>
      <c r="D40" s="183"/>
      <c r="E40" s="184"/>
      <c r="F40" s="3" t="s">
        <v>37</v>
      </c>
    </row>
    <row r="41" spans="3:6" s="2" customFormat="1" ht="12.75">
      <c r="C41" s="156" t="s">
        <v>38</v>
      </c>
      <c r="D41" s="157"/>
      <c r="E41" s="158"/>
      <c r="F41" s="3" t="s">
        <v>33</v>
      </c>
    </row>
    <row r="42" spans="3:6" s="2" customFormat="1" ht="12.75">
      <c r="C42" s="156" t="s">
        <v>39</v>
      </c>
      <c r="D42" s="157"/>
      <c r="E42" s="158"/>
      <c r="F42" s="46">
        <v>20000000</v>
      </c>
    </row>
    <row r="43" spans="3:6" s="2" customFormat="1" ht="12.75">
      <c r="C43" s="156" t="s">
        <v>40</v>
      </c>
      <c r="D43" s="157"/>
      <c r="E43" s="158"/>
      <c r="F43" s="3" t="s">
        <v>41</v>
      </c>
    </row>
    <row r="44" spans="3:6" s="2" customFormat="1" ht="12.75">
      <c r="C44" s="156" t="s">
        <v>42</v>
      </c>
      <c r="D44" s="157"/>
      <c r="E44" s="158"/>
      <c r="F44" s="3" t="s">
        <v>41</v>
      </c>
    </row>
    <row r="45" s="2" customFormat="1" ht="12.75"/>
    <row r="46" spans="2:4" s="2" customFormat="1" ht="12.75">
      <c r="B46" s="47" t="s">
        <v>43</v>
      </c>
      <c r="C46" s="48"/>
      <c r="D46" s="48"/>
    </row>
    <row r="47" s="2" customFormat="1" ht="12.75"/>
    <row r="48" spans="2:6" s="2" customFormat="1" ht="12.75">
      <c r="B48" s="54" t="s">
        <v>44</v>
      </c>
      <c r="C48" s="161" t="s">
        <v>146</v>
      </c>
      <c r="D48" s="161"/>
      <c r="E48" s="161"/>
      <c r="F48" s="161"/>
    </row>
    <row r="49" spans="2:6" s="2" customFormat="1" ht="49.5" customHeight="1">
      <c r="B49" s="55" t="s">
        <v>45</v>
      </c>
      <c r="C49" s="159" t="s">
        <v>148</v>
      </c>
      <c r="D49" s="159"/>
      <c r="E49" s="159"/>
      <c r="F49" s="159"/>
    </row>
    <row r="50" spans="2:6" s="2" customFormat="1" ht="12.75">
      <c r="B50" s="25" t="s">
        <v>46</v>
      </c>
      <c r="C50" s="166" t="s">
        <v>47</v>
      </c>
      <c r="D50" s="166"/>
      <c r="E50" s="166"/>
      <c r="F50" s="166"/>
    </row>
    <row r="51" spans="2:6" s="2" customFormat="1" ht="12.75">
      <c r="B51" s="25" t="s">
        <v>48</v>
      </c>
      <c r="C51" s="166" t="s">
        <v>54</v>
      </c>
      <c r="D51" s="166"/>
      <c r="E51" s="166"/>
      <c r="F51" s="166"/>
    </row>
    <row r="52" spans="2:6" s="2" customFormat="1" ht="12.75">
      <c r="B52" s="168" t="s">
        <v>45</v>
      </c>
      <c r="C52" s="159" t="s">
        <v>133</v>
      </c>
      <c r="D52" s="159"/>
      <c r="E52" s="159"/>
      <c r="F52" s="159"/>
    </row>
    <row r="53" spans="2:6" s="2" customFormat="1" ht="39" customHeight="1">
      <c r="B53" s="168"/>
      <c r="C53" s="159" t="s">
        <v>147</v>
      </c>
      <c r="D53" s="159"/>
      <c r="E53" s="159"/>
      <c r="F53" s="159"/>
    </row>
    <row r="54" spans="2:6" s="2" customFormat="1" ht="12.75">
      <c r="B54" s="26" t="s">
        <v>77</v>
      </c>
      <c r="C54" s="162">
        <v>87988665</v>
      </c>
      <c r="D54" s="159"/>
      <c r="E54" s="159"/>
      <c r="F54" s="159"/>
    </row>
    <row r="55" spans="2:6" s="2" customFormat="1" ht="12.75">
      <c r="B55" s="26" t="s">
        <v>48</v>
      </c>
      <c r="C55" s="159" t="s">
        <v>49</v>
      </c>
      <c r="D55" s="159"/>
      <c r="E55" s="159"/>
      <c r="F55" s="159"/>
    </row>
    <row r="56" s="2" customFormat="1" ht="12.75">
      <c r="B56" s="27"/>
    </row>
    <row r="57" spans="2:6" s="2" customFormat="1" ht="12.75">
      <c r="B57" s="54" t="s">
        <v>44</v>
      </c>
      <c r="C57" s="163" t="s">
        <v>50</v>
      </c>
      <c r="D57" s="164"/>
      <c r="E57" s="164"/>
      <c r="F57" s="165"/>
    </row>
    <row r="58" spans="2:6" s="2" customFormat="1" ht="42" customHeight="1">
      <c r="B58" s="56" t="s">
        <v>45</v>
      </c>
      <c r="C58" s="166" t="s">
        <v>51</v>
      </c>
      <c r="D58" s="166"/>
      <c r="E58" s="166"/>
      <c r="F58" s="166"/>
    </row>
    <row r="59" spans="2:6" s="2" customFormat="1" ht="12.75">
      <c r="B59" s="167" t="s">
        <v>46</v>
      </c>
      <c r="C59" s="166" t="s">
        <v>52</v>
      </c>
      <c r="D59" s="166"/>
      <c r="E59" s="166"/>
      <c r="F59" s="166"/>
    </row>
    <row r="60" spans="2:6" s="2" customFormat="1" ht="12.75">
      <c r="B60" s="167"/>
      <c r="C60" s="166" t="s">
        <v>53</v>
      </c>
      <c r="D60" s="166"/>
      <c r="E60" s="166"/>
      <c r="F60" s="166"/>
    </row>
    <row r="61" spans="2:6" s="2" customFormat="1" ht="12.75">
      <c r="B61" s="25" t="s">
        <v>48</v>
      </c>
      <c r="C61" s="166" t="s">
        <v>54</v>
      </c>
      <c r="D61" s="166"/>
      <c r="E61" s="166"/>
      <c r="F61" s="166"/>
    </row>
    <row r="62" spans="2:6" s="2" customFormat="1" ht="12.75">
      <c r="B62" s="28"/>
      <c r="C62" s="29"/>
      <c r="D62" s="29"/>
      <c r="E62" s="29"/>
      <c r="F62" s="29"/>
    </row>
    <row r="63" spans="2:6" s="2" customFormat="1" ht="12.75">
      <c r="B63" s="30"/>
      <c r="C63" s="31"/>
      <c r="D63" s="31"/>
      <c r="E63" s="31"/>
      <c r="F63" s="31"/>
    </row>
    <row r="64" spans="2:7" s="2" customFormat="1" ht="12.75" customHeight="1">
      <c r="B64" s="85" t="s">
        <v>331</v>
      </c>
      <c r="C64" s="159" t="s">
        <v>330</v>
      </c>
      <c r="D64" s="159"/>
      <c r="E64" s="159"/>
      <c r="F64" s="159"/>
      <c r="G64" s="93"/>
    </row>
    <row r="65" spans="2:6" s="93" customFormat="1" ht="12.75">
      <c r="B65" s="30"/>
      <c r="C65" s="99"/>
      <c r="D65" s="100"/>
      <c r="E65" s="101" t="s">
        <v>326</v>
      </c>
      <c r="F65" s="102" t="s">
        <v>327</v>
      </c>
    </row>
    <row r="66" spans="2:6" s="93" customFormat="1" ht="12.75">
      <c r="B66" s="28"/>
      <c r="C66" s="99"/>
      <c r="D66" s="100"/>
      <c r="E66" s="101" t="s">
        <v>328</v>
      </c>
      <c r="F66" s="103" t="s">
        <v>329</v>
      </c>
    </row>
    <row r="67" spans="2:6" s="2" customFormat="1" ht="12.75">
      <c r="B67" s="30"/>
      <c r="C67" s="31"/>
      <c r="D67" s="31"/>
      <c r="E67" s="31"/>
      <c r="F67" s="31"/>
    </row>
    <row r="68" spans="2:6" s="2" customFormat="1" ht="12.75">
      <c r="B68" s="169" t="s">
        <v>90</v>
      </c>
      <c r="C68" s="169"/>
      <c r="D68" s="169"/>
      <c r="E68" s="169"/>
      <c r="F68" s="169"/>
    </row>
    <row r="69" spans="2:7" s="2" customFormat="1" ht="66.75" customHeight="1">
      <c r="B69" s="170" t="s">
        <v>134</v>
      </c>
      <c r="C69" s="170"/>
      <c r="D69" s="170"/>
      <c r="E69" s="170"/>
      <c r="F69" s="170"/>
      <c r="G69" s="49"/>
    </row>
    <row r="70" s="2" customFormat="1" ht="12.75">
      <c r="B70" s="50"/>
    </row>
    <row r="71" spans="2:6" s="2" customFormat="1" ht="12.75">
      <c r="B71" s="169" t="s">
        <v>91</v>
      </c>
      <c r="C71" s="169"/>
      <c r="D71" s="169"/>
      <c r="E71" s="169"/>
      <c r="F71" s="169"/>
    </row>
    <row r="72" spans="2:6" s="2" customFormat="1" ht="54" customHeight="1">
      <c r="B72" s="188" t="s">
        <v>55</v>
      </c>
      <c r="C72" s="188"/>
      <c r="D72" s="188"/>
      <c r="E72" s="188"/>
      <c r="F72" s="188"/>
    </row>
    <row r="73" spans="2:6" s="2" customFormat="1" ht="65.25" customHeight="1">
      <c r="B73" s="189" t="s">
        <v>56</v>
      </c>
      <c r="C73" s="189"/>
      <c r="D73" s="189"/>
      <c r="E73" s="189"/>
      <c r="F73" s="189"/>
    </row>
    <row r="74" s="2" customFormat="1" ht="12.75">
      <c r="B74" s="32"/>
    </row>
    <row r="75" spans="2:6" s="2" customFormat="1" ht="12.75">
      <c r="B75" s="107" t="s">
        <v>92</v>
      </c>
      <c r="C75" s="107"/>
      <c r="D75" s="107"/>
      <c r="E75" s="107"/>
      <c r="F75" s="107"/>
    </row>
    <row r="76" spans="2:6" s="2" customFormat="1" ht="27.75" customHeight="1">
      <c r="B76" s="109" t="s">
        <v>57</v>
      </c>
      <c r="C76" s="109"/>
      <c r="D76" s="109"/>
      <c r="E76" s="109"/>
      <c r="F76" s="109"/>
    </row>
    <row r="77" s="2" customFormat="1" ht="12.75">
      <c r="B77" s="33"/>
    </row>
    <row r="78" spans="2:6" s="2" customFormat="1" ht="12.75">
      <c r="B78" s="107" t="s">
        <v>93</v>
      </c>
      <c r="C78" s="107"/>
      <c r="D78" s="107"/>
      <c r="E78" s="107"/>
      <c r="F78" s="107"/>
    </row>
    <row r="79" spans="2:6" s="2" customFormat="1" ht="26.25" customHeight="1">
      <c r="B79" s="126" t="s">
        <v>58</v>
      </c>
      <c r="C79" s="126"/>
      <c r="D79" s="126"/>
      <c r="E79" s="126"/>
      <c r="F79" s="126"/>
    </row>
    <row r="80" spans="2:6" s="2" customFormat="1" ht="12.75">
      <c r="B80" s="190" t="s">
        <v>138</v>
      </c>
      <c r="C80" s="190"/>
      <c r="D80" s="190"/>
      <c r="E80" s="190"/>
      <c r="F80" s="190"/>
    </row>
    <row r="81" spans="2:6" s="2" customFormat="1" ht="15" customHeight="1">
      <c r="B81" s="152" t="s">
        <v>139</v>
      </c>
      <c r="C81" s="152"/>
      <c r="D81" s="152"/>
      <c r="E81" s="152"/>
      <c r="F81" s="152"/>
    </row>
    <row r="82" spans="2:6" s="2" customFormat="1" ht="29.25" customHeight="1">
      <c r="B82" s="152" t="s">
        <v>140</v>
      </c>
      <c r="C82" s="152"/>
      <c r="D82" s="152"/>
      <c r="E82" s="152"/>
      <c r="F82" s="152"/>
    </row>
    <row r="83" spans="2:6" s="2" customFormat="1" ht="27" customHeight="1">
      <c r="B83" s="152" t="s">
        <v>141</v>
      </c>
      <c r="C83" s="152"/>
      <c r="D83" s="152"/>
      <c r="E83" s="152"/>
      <c r="F83" s="152"/>
    </row>
    <row r="84" s="2" customFormat="1" ht="12.75">
      <c r="B84" s="33"/>
    </row>
    <row r="85" spans="2:6" s="2" customFormat="1" ht="12.75">
      <c r="B85" s="107" t="s">
        <v>94</v>
      </c>
      <c r="C85" s="107"/>
      <c r="D85" s="107"/>
      <c r="E85" s="107"/>
      <c r="F85" s="107"/>
    </row>
    <row r="86" spans="2:6" s="2" customFormat="1" ht="13.9" customHeight="1">
      <c r="B86" s="191" t="s">
        <v>76</v>
      </c>
      <c r="C86" s="191"/>
      <c r="D86" s="191"/>
      <c r="E86" s="191"/>
      <c r="F86" s="191"/>
    </row>
    <row r="87" spans="2:6" s="2" customFormat="1" ht="27" customHeight="1">
      <c r="B87" s="192" t="s">
        <v>59</v>
      </c>
      <c r="C87" s="192"/>
      <c r="D87" s="192"/>
      <c r="E87" s="192"/>
      <c r="F87" s="192"/>
    </row>
    <row r="88" s="2" customFormat="1" ht="12.75">
      <c r="B88" s="33"/>
    </row>
    <row r="89" spans="2:6" s="2" customFormat="1" ht="12.75">
      <c r="B89" s="107" t="s">
        <v>95</v>
      </c>
      <c r="C89" s="107"/>
      <c r="D89" s="107"/>
      <c r="E89" s="107"/>
      <c r="F89" s="107"/>
    </row>
    <row r="90" spans="2:6" s="2" customFormat="1" ht="27" customHeight="1">
      <c r="B90" s="126" t="s">
        <v>60</v>
      </c>
      <c r="C90" s="126"/>
      <c r="D90" s="126"/>
      <c r="E90" s="126"/>
      <c r="F90" s="126"/>
    </row>
    <row r="91" s="2" customFormat="1" ht="12.75">
      <c r="B91" s="33"/>
    </row>
    <row r="92" spans="2:6" s="2" customFormat="1" ht="12.75">
      <c r="B92" s="107" t="s">
        <v>96</v>
      </c>
      <c r="C92" s="107"/>
      <c r="D92" s="107"/>
      <c r="E92" s="107"/>
      <c r="F92" s="107"/>
    </row>
    <row r="93" spans="2:6" s="2" customFormat="1" ht="61.5" customHeight="1">
      <c r="B93" s="126" t="s">
        <v>135</v>
      </c>
      <c r="C93" s="126"/>
      <c r="D93" s="126"/>
      <c r="E93" s="126"/>
      <c r="F93" s="126"/>
    </row>
    <row r="94" spans="2:6" s="2" customFormat="1" ht="12.75">
      <c r="B94" s="34"/>
      <c r="C94" s="34"/>
      <c r="D94" s="34"/>
      <c r="E94" s="34"/>
      <c r="F94" s="34"/>
    </row>
    <row r="95" spans="2:6" s="2" customFormat="1" ht="12.75">
      <c r="B95" s="107" t="s">
        <v>97</v>
      </c>
      <c r="C95" s="107"/>
      <c r="D95" s="107"/>
      <c r="E95" s="107"/>
      <c r="F95" s="107"/>
    </row>
    <row r="96" spans="2:6" s="2" customFormat="1" ht="30" customHeight="1">
      <c r="B96" s="171" t="s">
        <v>61</v>
      </c>
      <c r="C96" s="171"/>
      <c r="D96" s="171"/>
      <c r="E96" s="171"/>
      <c r="F96" s="171"/>
    </row>
    <row r="97" spans="2:6" s="2" customFormat="1" ht="12.75">
      <c r="B97" s="171" t="s">
        <v>62</v>
      </c>
      <c r="C97" s="171"/>
      <c r="D97" s="171"/>
      <c r="E97" s="171"/>
      <c r="F97" s="171"/>
    </row>
    <row r="98" spans="2:6" s="2" customFormat="1" ht="33" customHeight="1">
      <c r="B98" s="171" t="s">
        <v>136</v>
      </c>
      <c r="C98" s="171"/>
      <c r="D98" s="171"/>
      <c r="E98" s="171"/>
      <c r="F98" s="171"/>
    </row>
    <row r="99" spans="2:6" s="2" customFormat="1" ht="12.75">
      <c r="B99" s="35"/>
      <c r="C99" s="35"/>
      <c r="D99" s="35"/>
      <c r="E99" s="35"/>
      <c r="F99" s="35"/>
    </row>
    <row r="100" spans="2:6" s="2" customFormat="1" ht="12.75">
      <c r="B100" s="107" t="s">
        <v>98</v>
      </c>
      <c r="C100" s="107"/>
      <c r="D100" s="107"/>
      <c r="E100" s="107"/>
      <c r="F100" s="107"/>
    </row>
    <row r="101" spans="2:6" s="2" customFormat="1" ht="57" customHeight="1">
      <c r="B101" s="172" t="s">
        <v>118</v>
      </c>
      <c r="C101" s="172"/>
      <c r="D101" s="172"/>
      <c r="E101" s="172"/>
      <c r="F101" s="172"/>
    </row>
    <row r="102" spans="2:6" s="2" customFormat="1" ht="12.75">
      <c r="B102" s="35"/>
      <c r="C102" s="35"/>
      <c r="D102" s="35"/>
      <c r="E102" s="35"/>
      <c r="F102" s="35"/>
    </row>
    <row r="103" spans="2:6" s="2" customFormat="1" ht="12.75">
      <c r="B103" s="107" t="s">
        <v>99</v>
      </c>
      <c r="C103" s="107"/>
      <c r="D103" s="107"/>
      <c r="E103" s="107"/>
      <c r="F103" s="107"/>
    </row>
    <row r="104" spans="2:6" s="2" customFormat="1" ht="15" customHeight="1">
      <c r="B104" s="111" t="s">
        <v>83</v>
      </c>
      <c r="C104" s="111"/>
      <c r="D104" s="111"/>
      <c r="E104" s="111"/>
      <c r="F104" s="111"/>
    </row>
    <row r="105" s="2" customFormat="1" ht="12.75">
      <c r="B105" s="33"/>
    </row>
    <row r="106" spans="2:6" s="2" customFormat="1" ht="12.75">
      <c r="B106" s="107" t="s">
        <v>100</v>
      </c>
      <c r="C106" s="107"/>
      <c r="D106" s="107"/>
      <c r="E106" s="107"/>
      <c r="F106" s="107"/>
    </row>
    <row r="107" spans="2:6" s="2" customFormat="1" ht="15" customHeight="1">
      <c r="B107" s="110" t="s">
        <v>63</v>
      </c>
      <c r="C107" s="110"/>
      <c r="D107" s="110"/>
      <c r="E107" s="110"/>
      <c r="F107" s="110"/>
    </row>
    <row r="108" s="2" customFormat="1" ht="12.75">
      <c r="B108" s="36"/>
    </row>
    <row r="109" spans="2:6" s="2" customFormat="1" ht="12.75">
      <c r="B109" s="107" t="s">
        <v>101</v>
      </c>
      <c r="C109" s="107"/>
      <c r="D109" s="107"/>
      <c r="E109" s="107"/>
      <c r="F109" s="107"/>
    </row>
    <row r="110" spans="2:6" s="2" customFormat="1" ht="76.5" customHeight="1">
      <c r="B110" s="173" t="s">
        <v>78</v>
      </c>
      <c r="C110" s="173"/>
      <c r="D110" s="173"/>
      <c r="E110" s="173"/>
      <c r="F110" s="173"/>
    </row>
    <row r="111" s="2" customFormat="1" ht="12.75">
      <c r="B111" s="51"/>
    </row>
    <row r="112" spans="2:6" s="2" customFormat="1" ht="12.75">
      <c r="B112" s="174" t="s">
        <v>102</v>
      </c>
      <c r="C112" s="174"/>
      <c r="D112" s="174"/>
      <c r="E112" s="174"/>
      <c r="F112" s="174"/>
    </row>
    <row r="113" spans="2:6" s="2" customFormat="1" ht="15" customHeight="1">
      <c r="B113" s="175" t="s">
        <v>149</v>
      </c>
      <c r="C113" s="175"/>
      <c r="D113" s="175"/>
      <c r="E113" s="175"/>
      <c r="F113" s="175"/>
    </row>
    <row r="114" s="2" customFormat="1" ht="12.75">
      <c r="B114" s="36"/>
    </row>
    <row r="115" spans="2:6" s="2" customFormat="1" ht="12.75">
      <c r="B115" s="107" t="s">
        <v>103</v>
      </c>
      <c r="C115" s="107"/>
      <c r="D115" s="107"/>
      <c r="E115" s="107"/>
      <c r="F115" s="107"/>
    </row>
    <row r="116" spans="2:6" s="2" customFormat="1" ht="51.75" customHeight="1">
      <c r="B116" s="110" t="s">
        <v>64</v>
      </c>
      <c r="C116" s="110"/>
      <c r="D116" s="110"/>
      <c r="E116" s="110"/>
      <c r="F116" s="110"/>
    </row>
    <row r="117" s="2" customFormat="1" ht="12.75">
      <c r="B117" s="36"/>
    </row>
    <row r="118" spans="2:6" s="2" customFormat="1" ht="18" customHeight="1">
      <c r="B118" s="112" t="s">
        <v>104</v>
      </c>
      <c r="C118" s="112"/>
      <c r="D118" s="112"/>
      <c r="E118" s="112"/>
      <c r="F118" s="112"/>
    </row>
    <row r="119" spans="2:6" s="2" customFormat="1" ht="151.5" customHeight="1">
      <c r="B119" s="111" t="s">
        <v>150</v>
      </c>
      <c r="C119" s="111"/>
      <c r="D119" s="111"/>
      <c r="E119" s="111"/>
      <c r="F119" s="111"/>
    </row>
    <row r="120" s="2" customFormat="1" ht="12.75">
      <c r="B120" s="36"/>
    </row>
    <row r="121" spans="2:6" s="2" customFormat="1" ht="12.75">
      <c r="B121" s="107" t="s">
        <v>105</v>
      </c>
      <c r="C121" s="107"/>
      <c r="D121" s="107"/>
      <c r="E121" s="107"/>
      <c r="F121" s="107"/>
    </row>
    <row r="122" spans="2:6" s="2" customFormat="1" ht="12.75">
      <c r="B122" s="110" t="s">
        <v>79</v>
      </c>
      <c r="C122" s="110"/>
      <c r="D122" s="110"/>
      <c r="E122" s="110"/>
      <c r="F122" s="110"/>
    </row>
    <row r="123" s="2" customFormat="1" ht="12.75">
      <c r="B123" s="51"/>
    </row>
    <row r="124" spans="2:6" s="2" customFormat="1" ht="12.75">
      <c r="B124" s="107" t="s">
        <v>106</v>
      </c>
      <c r="C124" s="107"/>
      <c r="D124" s="107"/>
      <c r="E124" s="107"/>
      <c r="F124" s="107"/>
    </row>
    <row r="125" spans="2:6" s="2" customFormat="1" ht="39.75" customHeight="1">
      <c r="B125" s="108" t="s">
        <v>65</v>
      </c>
      <c r="C125" s="108"/>
      <c r="D125" s="108"/>
      <c r="E125" s="108"/>
      <c r="F125" s="108"/>
    </row>
    <row r="126" s="2" customFormat="1" ht="12.75">
      <c r="B126" s="36"/>
    </row>
    <row r="127" spans="2:6" s="2" customFormat="1" ht="12.75">
      <c r="B127" s="107" t="s">
        <v>107</v>
      </c>
      <c r="C127" s="107"/>
      <c r="D127" s="107"/>
      <c r="E127" s="107"/>
      <c r="F127" s="107"/>
    </row>
    <row r="128" spans="2:6" s="2" customFormat="1" ht="26.25" customHeight="1">
      <c r="B128" s="109" t="s">
        <v>66</v>
      </c>
      <c r="C128" s="109"/>
      <c r="D128" s="109"/>
      <c r="E128" s="109"/>
      <c r="F128" s="109"/>
    </row>
    <row r="129" s="2" customFormat="1" ht="12.75">
      <c r="B129" s="36"/>
    </row>
    <row r="130" spans="2:6" s="2" customFormat="1" ht="12.75">
      <c r="B130" s="107" t="s">
        <v>108</v>
      </c>
      <c r="C130" s="107"/>
      <c r="D130" s="107"/>
      <c r="E130" s="107"/>
      <c r="F130" s="107"/>
    </row>
    <row r="131" spans="2:6" s="2" customFormat="1" ht="12.75" customHeight="1">
      <c r="B131" s="111" t="s">
        <v>151</v>
      </c>
      <c r="C131" s="111"/>
      <c r="D131" s="111"/>
      <c r="E131" s="111"/>
      <c r="F131" s="111"/>
    </row>
    <row r="132" spans="2:6" s="2" customFormat="1" ht="13.5" customHeight="1">
      <c r="B132" s="37"/>
      <c r="C132" s="37"/>
      <c r="D132" s="37"/>
      <c r="E132" s="37"/>
      <c r="F132" s="37"/>
    </row>
    <row r="133" spans="2:6" s="2" customFormat="1" ht="12.75">
      <c r="B133" s="107" t="s">
        <v>109</v>
      </c>
      <c r="C133" s="107"/>
      <c r="D133" s="107"/>
      <c r="E133" s="107"/>
      <c r="F133" s="107"/>
    </row>
    <row r="134" spans="2:6" s="2" customFormat="1" ht="29.25" customHeight="1">
      <c r="B134" s="111" t="s">
        <v>84</v>
      </c>
      <c r="C134" s="111"/>
      <c r="D134" s="111"/>
      <c r="E134" s="111"/>
      <c r="F134" s="111"/>
    </row>
    <row r="135" spans="2:6" s="2" customFormat="1" ht="14.25" customHeight="1">
      <c r="B135" s="37"/>
      <c r="C135" s="37"/>
      <c r="D135" s="37"/>
      <c r="E135" s="37"/>
      <c r="F135" s="37"/>
    </row>
    <row r="136" spans="2:6" s="2" customFormat="1" ht="12.75">
      <c r="B136" s="107" t="s">
        <v>110</v>
      </c>
      <c r="C136" s="107"/>
      <c r="D136" s="107"/>
      <c r="E136" s="107"/>
      <c r="F136" s="107"/>
    </row>
    <row r="137" spans="2:6" s="2" customFormat="1" ht="181.5" customHeight="1">
      <c r="B137" s="126" t="s">
        <v>67</v>
      </c>
      <c r="C137" s="126"/>
      <c r="D137" s="126"/>
      <c r="E137" s="126"/>
      <c r="F137" s="126"/>
    </row>
    <row r="138" s="2" customFormat="1" ht="12.75" customHeight="1"/>
    <row r="139" spans="2:6" s="2" customFormat="1" ht="12.75">
      <c r="B139" s="107" t="s">
        <v>111</v>
      </c>
      <c r="C139" s="107"/>
      <c r="D139" s="107"/>
      <c r="E139" s="107"/>
      <c r="F139" s="107"/>
    </row>
    <row r="140" spans="2:6" s="2" customFormat="1" ht="38.25" customHeight="1">
      <c r="B140" s="110" t="s">
        <v>112</v>
      </c>
      <c r="C140" s="110"/>
      <c r="D140" s="110"/>
      <c r="E140" s="110"/>
      <c r="F140" s="110"/>
    </row>
    <row r="141" s="2" customFormat="1" ht="13.5" customHeight="1">
      <c r="B141" s="33"/>
    </row>
    <row r="142" spans="2:6" s="2" customFormat="1" ht="12.75">
      <c r="B142" s="107" t="s">
        <v>113</v>
      </c>
      <c r="C142" s="107"/>
      <c r="D142" s="107"/>
      <c r="E142" s="107"/>
      <c r="F142" s="107"/>
    </row>
    <row r="143" spans="2:6" s="2" customFormat="1" ht="53.25" customHeight="1">
      <c r="B143" s="126" t="s">
        <v>68</v>
      </c>
      <c r="C143" s="126"/>
      <c r="D143" s="126"/>
      <c r="E143" s="126"/>
      <c r="F143" s="126"/>
    </row>
    <row r="144" s="2" customFormat="1" ht="13.5" customHeight="1">
      <c r="B144" s="33"/>
    </row>
    <row r="145" spans="2:6" s="2" customFormat="1" ht="12.75">
      <c r="B145" s="107" t="s">
        <v>114</v>
      </c>
      <c r="C145" s="107"/>
      <c r="D145" s="107"/>
      <c r="E145" s="107"/>
      <c r="F145" s="107"/>
    </row>
    <row r="146" spans="2:6" s="2" customFormat="1" ht="27" customHeight="1">
      <c r="B146" s="126" t="s">
        <v>69</v>
      </c>
      <c r="C146" s="126"/>
      <c r="D146" s="126"/>
      <c r="E146" s="126"/>
      <c r="F146" s="126"/>
    </row>
    <row r="147" s="2" customFormat="1" ht="12" customHeight="1">
      <c r="B147" s="33"/>
    </row>
    <row r="148" spans="2:6" s="2" customFormat="1" ht="12.75">
      <c r="B148" s="107" t="s">
        <v>115</v>
      </c>
      <c r="C148" s="107"/>
      <c r="D148" s="107"/>
      <c r="E148" s="107"/>
      <c r="F148" s="107"/>
    </row>
    <row r="149" spans="2:5" s="2" customFormat="1" ht="12.75">
      <c r="B149" s="38" t="s">
        <v>70</v>
      </c>
      <c r="C149" s="127" t="s">
        <v>71</v>
      </c>
      <c r="D149" s="128"/>
      <c r="E149" s="38" t="s">
        <v>72</v>
      </c>
    </row>
    <row r="150" spans="2:5" s="2" customFormat="1" ht="15" customHeight="1">
      <c r="B150" s="129" t="s">
        <v>73</v>
      </c>
      <c r="C150" s="130" t="s">
        <v>74</v>
      </c>
      <c r="D150" s="131"/>
      <c r="E150" s="39">
        <v>0.2</v>
      </c>
    </row>
    <row r="151" spans="2:5" s="2" customFormat="1" ht="19.5" customHeight="1">
      <c r="B151" s="129"/>
      <c r="C151" s="130" t="s">
        <v>75</v>
      </c>
      <c r="D151" s="131"/>
      <c r="E151" s="39">
        <v>0.1</v>
      </c>
    </row>
    <row r="152" s="2" customFormat="1" ht="14.25" customHeight="1">
      <c r="B152" s="33"/>
    </row>
    <row r="153" spans="2:6" s="2" customFormat="1" ht="12.75">
      <c r="B153" s="107" t="s">
        <v>315</v>
      </c>
      <c r="C153" s="107"/>
      <c r="D153" s="107"/>
      <c r="E153" s="107"/>
      <c r="F153" s="107"/>
    </row>
    <row r="154" spans="2:6" s="2" customFormat="1" ht="12.75">
      <c r="B154" s="82" t="s">
        <v>314</v>
      </c>
      <c r="C154" s="57"/>
      <c r="D154" s="57"/>
      <c r="E154" s="57"/>
      <c r="F154" s="57"/>
    </row>
    <row r="155" spans="2:6" s="2" customFormat="1" ht="12.75">
      <c r="B155" s="132" t="s">
        <v>153</v>
      </c>
      <c r="C155" s="132"/>
      <c r="D155" s="132"/>
      <c r="E155" s="132"/>
      <c r="F155" s="125"/>
    </row>
    <row r="156" s="2" customFormat="1" ht="11.25" customHeight="1"/>
    <row r="157" s="2" customFormat="1" ht="11.25" customHeight="1"/>
    <row r="158" spans="2:6" s="2" customFormat="1" ht="12.75">
      <c r="B158" s="107" t="s">
        <v>119</v>
      </c>
      <c r="C158" s="107"/>
      <c r="D158" s="107"/>
      <c r="E158" s="107"/>
      <c r="F158" s="107"/>
    </row>
    <row r="159" spans="2:6" s="2" customFormat="1" ht="26.25" customHeight="1">
      <c r="B159" s="133" t="s">
        <v>80</v>
      </c>
      <c r="C159" s="133"/>
      <c r="D159" s="133"/>
      <c r="E159" s="133"/>
      <c r="F159" s="133"/>
    </row>
    <row r="160" s="2" customFormat="1" ht="13.5" customHeight="1"/>
    <row r="161" spans="2:6" s="2" customFormat="1" ht="12.75">
      <c r="B161" s="107" t="s">
        <v>116</v>
      </c>
      <c r="C161" s="107"/>
      <c r="D161" s="107"/>
      <c r="E161" s="107"/>
      <c r="F161" s="107"/>
    </row>
    <row r="162" spans="2:6" s="2" customFormat="1" ht="24" customHeight="1">
      <c r="B162" s="124" t="s">
        <v>81</v>
      </c>
      <c r="C162" s="125"/>
      <c r="D162" s="125"/>
      <c r="E162" s="125"/>
      <c r="F162" s="125"/>
    </row>
    <row r="163" spans="2:6" s="2" customFormat="1" ht="15" customHeight="1">
      <c r="B163" s="40"/>
      <c r="C163" s="52"/>
      <c r="D163" s="52"/>
      <c r="E163" s="52"/>
      <c r="F163" s="52"/>
    </row>
    <row r="164" spans="2:6" s="2" customFormat="1" ht="12.75">
      <c r="B164" s="107" t="s">
        <v>120</v>
      </c>
      <c r="C164" s="107"/>
      <c r="D164" s="107"/>
      <c r="E164" s="107"/>
      <c r="F164" s="107"/>
    </row>
    <row r="165" spans="2:6" s="2" customFormat="1" ht="39" customHeight="1">
      <c r="B165" s="134" t="s">
        <v>121</v>
      </c>
      <c r="C165" s="134"/>
      <c r="D165" s="134"/>
      <c r="E165" s="134"/>
      <c r="F165" s="134"/>
    </row>
    <row r="166" s="2" customFormat="1" ht="11.25" customHeight="1"/>
    <row r="167" spans="2:5" s="2" customFormat="1" ht="12.75">
      <c r="B167" s="112" t="s">
        <v>122</v>
      </c>
      <c r="C167" s="107"/>
      <c r="D167" s="107"/>
      <c r="E167" s="107"/>
    </row>
    <row r="168" spans="2:6" s="2" customFormat="1" ht="11.25" customHeight="1">
      <c r="B168" s="116" t="s">
        <v>117</v>
      </c>
      <c r="C168" s="117"/>
      <c r="D168" s="117"/>
      <c r="E168" s="117"/>
      <c r="F168" s="118"/>
    </row>
    <row r="169" spans="2:6" s="2" customFormat="1" ht="53.25" customHeight="1">
      <c r="B169" s="119" t="s">
        <v>152</v>
      </c>
      <c r="C169" s="120"/>
      <c r="D169" s="120"/>
      <c r="E169" s="120"/>
      <c r="F169" s="121"/>
    </row>
    <row r="170" spans="2:5" s="2" customFormat="1" ht="12" customHeight="1">
      <c r="B170" s="53"/>
      <c r="C170" s="5"/>
      <c r="D170" s="5"/>
      <c r="E170" s="5"/>
    </row>
    <row r="171" spans="2:6" s="2" customFormat="1" ht="92.25" customHeight="1">
      <c r="B171" s="176" t="s">
        <v>137</v>
      </c>
      <c r="C171" s="176"/>
      <c r="D171" s="176"/>
      <c r="E171" s="176"/>
      <c r="F171" s="176"/>
    </row>
    <row r="172" spans="2:6" s="2" customFormat="1" ht="12.75" customHeight="1">
      <c r="B172" s="41"/>
      <c r="C172" s="41"/>
      <c r="D172" s="41"/>
      <c r="E172" s="41"/>
      <c r="F172" s="41"/>
    </row>
    <row r="173" spans="2:6" s="2" customFormat="1" ht="12.75">
      <c r="B173" s="113" t="s">
        <v>85</v>
      </c>
      <c r="C173" s="114"/>
      <c r="D173" s="114"/>
      <c r="E173" s="114"/>
      <c r="F173" s="115"/>
    </row>
    <row r="174" spans="2:6" s="2" customFormat="1" ht="289.5" customHeight="1">
      <c r="B174" s="104" t="s">
        <v>332</v>
      </c>
      <c r="C174" s="105"/>
      <c r="D174" s="105"/>
      <c r="E174" s="105"/>
      <c r="F174" s="106"/>
    </row>
    <row r="175" spans="2:6" s="2" customFormat="1" ht="12" customHeight="1">
      <c r="B175" s="42"/>
      <c r="C175" s="42"/>
      <c r="D175" s="42"/>
      <c r="E175" s="42"/>
      <c r="F175" s="42"/>
    </row>
    <row r="176" spans="2:6" s="2" customFormat="1" ht="12.75">
      <c r="B176" s="177" t="s">
        <v>86</v>
      </c>
      <c r="C176" s="178"/>
      <c r="D176" s="178"/>
      <c r="E176" s="178"/>
      <c r="F176" s="179"/>
    </row>
    <row r="177" spans="2:6" s="2" customFormat="1" ht="110.25" customHeight="1">
      <c r="B177" s="104" t="s">
        <v>333</v>
      </c>
      <c r="C177" s="105"/>
      <c r="D177" s="105"/>
      <c r="E177" s="105"/>
      <c r="F177" s="106"/>
    </row>
    <row r="178" spans="2:6" s="2" customFormat="1" ht="9.75" customHeight="1">
      <c r="B178" s="42"/>
      <c r="C178" s="42"/>
      <c r="D178" s="42"/>
      <c r="E178" s="42"/>
      <c r="F178" s="42"/>
    </row>
    <row r="179" spans="2:6" s="2" customFormat="1" ht="12.75">
      <c r="B179" s="113" t="s">
        <v>87</v>
      </c>
      <c r="C179" s="114"/>
      <c r="D179" s="114"/>
      <c r="E179" s="114"/>
      <c r="F179" s="115"/>
    </row>
    <row r="180" spans="2:6" s="2" customFormat="1" ht="144" customHeight="1">
      <c r="B180" s="104" t="s">
        <v>334</v>
      </c>
      <c r="C180" s="105"/>
      <c r="D180" s="105"/>
      <c r="E180" s="105"/>
      <c r="F180" s="106"/>
    </row>
    <row r="181" spans="2:6" s="2" customFormat="1" ht="12" customHeight="1">
      <c r="B181" s="42"/>
      <c r="C181" s="42"/>
      <c r="D181" s="42"/>
      <c r="E181" s="42"/>
      <c r="F181" s="42"/>
    </row>
    <row r="182" spans="2:6" s="2" customFormat="1" ht="12.75">
      <c r="B182" s="113" t="s">
        <v>88</v>
      </c>
      <c r="C182" s="114"/>
      <c r="D182" s="114"/>
      <c r="E182" s="114"/>
      <c r="F182" s="115"/>
    </row>
    <row r="183" spans="2:6" s="2" customFormat="1" ht="58.5" customHeight="1">
      <c r="B183" s="104" t="s">
        <v>335</v>
      </c>
      <c r="C183" s="105"/>
      <c r="D183" s="105"/>
      <c r="E183" s="105"/>
      <c r="F183" s="106"/>
    </row>
    <row r="184" spans="2:6" s="2" customFormat="1" ht="9.75" customHeight="1">
      <c r="B184" s="42"/>
      <c r="C184" s="42"/>
      <c r="D184" s="42"/>
      <c r="E184" s="42"/>
      <c r="F184" s="42"/>
    </row>
    <row r="185" spans="2:6" s="2" customFormat="1" ht="12.75">
      <c r="B185" s="113" t="s">
        <v>316</v>
      </c>
      <c r="C185" s="114"/>
      <c r="D185" s="114"/>
      <c r="E185" s="114"/>
      <c r="F185" s="115"/>
    </row>
    <row r="186" spans="2:6" s="2" customFormat="1" ht="186" customHeight="1">
      <c r="B186" s="104" t="s">
        <v>336</v>
      </c>
      <c r="C186" s="105"/>
      <c r="D186" s="105"/>
      <c r="E186" s="105"/>
      <c r="F186" s="106"/>
    </row>
    <row r="187" spans="2:6" s="2" customFormat="1" ht="12" customHeight="1">
      <c r="B187" s="42"/>
      <c r="C187" s="42"/>
      <c r="D187" s="42"/>
      <c r="E187" s="42"/>
      <c r="F187" s="42"/>
    </row>
    <row r="188" spans="2:6" s="2" customFormat="1" ht="12.75">
      <c r="B188" s="113" t="s">
        <v>89</v>
      </c>
      <c r="C188" s="114"/>
      <c r="D188" s="114"/>
      <c r="E188" s="114"/>
      <c r="F188" s="115"/>
    </row>
    <row r="189" spans="2:6" s="2" customFormat="1" ht="132.75" customHeight="1">
      <c r="B189" s="104" t="s">
        <v>337</v>
      </c>
      <c r="C189" s="105"/>
      <c r="D189" s="105"/>
      <c r="E189" s="105"/>
      <c r="F189" s="106"/>
    </row>
    <row r="190" spans="2:6" s="2" customFormat="1" ht="13.5" customHeight="1">
      <c r="B190" s="43"/>
      <c r="C190" s="43"/>
      <c r="D190" s="43"/>
      <c r="E190" s="43"/>
      <c r="F190" s="43"/>
    </row>
    <row r="191" spans="2:6" s="2" customFormat="1" ht="15">
      <c r="B191" s="1"/>
      <c r="C191" s="1"/>
      <c r="D191" s="1"/>
      <c r="E191" s="1"/>
      <c r="F191" s="1"/>
    </row>
    <row r="192" spans="2:6" ht="15">
      <c r="B192" s="1"/>
      <c r="C192" s="1"/>
      <c r="D192" s="1"/>
      <c r="E192" s="1"/>
      <c r="F192" s="1"/>
    </row>
    <row r="193" spans="2:6" ht="15">
      <c r="B193" s="1"/>
      <c r="C193" s="1"/>
      <c r="D193" s="1"/>
      <c r="E193" s="1"/>
      <c r="F193" s="1"/>
    </row>
    <row r="194" spans="2:6" ht="15">
      <c r="B194" s="1"/>
      <c r="C194" s="1"/>
      <c r="D194" s="1"/>
      <c r="E194" s="1"/>
      <c r="F194" s="1"/>
    </row>
    <row r="195" spans="2:6" ht="15">
      <c r="B195" s="1"/>
      <c r="C195" s="1"/>
      <c r="D195" s="1"/>
      <c r="E195" s="1"/>
      <c r="F195" s="1"/>
    </row>
    <row r="196" spans="2:6" ht="15">
      <c r="B196" s="1"/>
      <c r="C196" s="1"/>
      <c r="D196" s="1"/>
      <c r="E196" s="1"/>
      <c r="F196" s="1"/>
    </row>
    <row r="197" spans="2:6" ht="15">
      <c r="B197" s="1"/>
      <c r="C197" s="1"/>
      <c r="D197" s="1"/>
      <c r="E197" s="1"/>
      <c r="F197" s="1"/>
    </row>
    <row r="198" spans="2:6" ht="15">
      <c r="B198" s="1"/>
      <c r="C198" s="1"/>
      <c r="D198" s="1"/>
      <c r="E198" s="1"/>
      <c r="F198" s="1"/>
    </row>
    <row r="199" spans="2:6" ht="15">
      <c r="B199" s="1"/>
      <c r="C199" s="1"/>
      <c r="D199" s="1"/>
      <c r="E199" s="1"/>
      <c r="F199" s="1"/>
    </row>
    <row r="200" spans="2:6" ht="15">
      <c r="B200" s="1"/>
      <c r="C200" s="1"/>
      <c r="D200" s="1"/>
      <c r="E200" s="1"/>
      <c r="F200" s="1"/>
    </row>
    <row r="201" spans="2:6" ht="15">
      <c r="B201" s="1"/>
      <c r="C201" s="1"/>
      <c r="D201" s="1"/>
      <c r="E201" s="1"/>
      <c r="F201" s="1"/>
    </row>
    <row r="202" spans="2:6" ht="15">
      <c r="B202" s="1"/>
      <c r="C202" s="1"/>
      <c r="D202" s="1"/>
      <c r="E202" s="1"/>
      <c r="F202" s="1"/>
    </row>
    <row r="203" spans="2:6" ht="15">
      <c r="B203" s="1"/>
      <c r="C203" s="1"/>
      <c r="D203" s="1"/>
      <c r="E203" s="1"/>
      <c r="F203" s="1"/>
    </row>
    <row r="204" spans="2:6" ht="15">
      <c r="B204" s="1"/>
      <c r="C204" s="1"/>
      <c r="D204" s="1"/>
      <c r="E204" s="1"/>
      <c r="F204" s="1"/>
    </row>
    <row r="205" spans="2:6" ht="15">
      <c r="B205" s="1"/>
      <c r="C205" s="1"/>
      <c r="D205" s="1"/>
      <c r="E205" s="1"/>
      <c r="F205" s="1"/>
    </row>
    <row r="206" spans="2:6" ht="15">
      <c r="B206" s="1"/>
      <c r="C206" s="1"/>
      <c r="D206" s="1"/>
      <c r="E206" s="1"/>
      <c r="F206" s="1"/>
    </row>
    <row r="207" spans="2:6" ht="15">
      <c r="B207" s="1"/>
      <c r="C207" s="1"/>
      <c r="D207" s="1"/>
      <c r="E207" s="1"/>
      <c r="F207" s="1"/>
    </row>
    <row r="208" spans="2:6" ht="15">
      <c r="B208" s="1"/>
      <c r="C208" s="1"/>
      <c r="D208" s="1"/>
      <c r="E208" s="1"/>
      <c r="F208" s="1"/>
    </row>
    <row r="209" spans="2:6" ht="15">
      <c r="B209" s="1"/>
      <c r="C209" s="1"/>
      <c r="D209" s="1"/>
      <c r="E209" s="1"/>
      <c r="F209" s="1"/>
    </row>
    <row r="210" spans="2:6" ht="15">
      <c r="B210" s="1"/>
      <c r="C210" s="1"/>
      <c r="D210" s="1"/>
      <c r="E210" s="1"/>
      <c r="F210" s="1"/>
    </row>
    <row r="211" spans="2:6" ht="15">
      <c r="B211" s="1"/>
      <c r="C211" s="1"/>
      <c r="D211" s="1"/>
      <c r="E211" s="1"/>
      <c r="F211" s="1"/>
    </row>
    <row r="212" spans="2:6" ht="15">
      <c r="B212" s="1"/>
      <c r="C212" s="1"/>
      <c r="D212" s="1"/>
      <c r="E212" s="1"/>
      <c r="F212" s="1"/>
    </row>
    <row r="213" spans="2:6" ht="15">
      <c r="B213" s="1"/>
      <c r="C213" s="1"/>
      <c r="D213" s="1"/>
      <c r="E213" s="1"/>
      <c r="F213" s="1"/>
    </row>
    <row r="214" spans="2:6" ht="15">
      <c r="B214" s="1"/>
      <c r="C214" s="1"/>
      <c r="D214" s="1"/>
      <c r="E214" s="1"/>
      <c r="F214" s="1"/>
    </row>
    <row r="215" spans="2:6" ht="15">
      <c r="B215" s="1"/>
      <c r="C215" s="1"/>
      <c r="D215" s="1"/>
      <c r="E215" s="1"/>
      <c r="F215" s="1"/>
    </row>
    <row r="216" spans="2:6" ht="15">
      <c r="B216" s="1"/>
      <c r="C216" s="1"/>
      <c r="D216" s="1"/>
      <c r="E216" s="1"/>
      <c r="F216" s="1"/>
    </row>
    <row r="217" spans="2:6" ht="15">
      <c r="B217" s="1"/>
      <c r="C217" s="1"/>
      <c r="D217" s="1"/>
      <c r="E217" s="1"/>
      <c r="F217" s="1"/>
    </row>
    <row r="218" spans="2:6" ht="15">
      <c r="B218" s="1"/>
      <c r="C218" s="1"/>
      <c r="D218" s="1"/>
      <c r="E218" s="1"/>
      <c r="F218" s="1"/>
    </row>
    <row r="219" spans="2:6" ht="15">
      <c r="B219" s="1"/>
      <c r="C219" s="1"/>
      <c r="D219" s="1"/>
      <c r="E219" s="1"/>
      <c r="F219" s="1"/>
    </row>
    <row r="220" spans="2:6" ht="15">
      <c r="B220" s="1"/>
      <c r="C220" s="1"/>
      <c r="D220" s="1"/>
      <c r="E220" s="1"/>
      <c r="F220" s="1"/>
    </row>
    <row r="221" spans="2:6" ht="15">
      <c r="B221" s="1"/>
      <c r="C221" s="1"/>
      <c r="D221" s="1"/>
      <c r="E221" s="1"/>
      <c r="F221" s="1"/>
    </row>
    <row r="222" spans="2:6" ht="15">
      <c r="B222" s="1"/>
      <c r="C222" s="1"/>
      <c r="D222" s="1"/>
      <c r="E222" s="1"/>
      <c r="F222" s="1"/>
    </row>
    <row r="223" spans="2:6" ht="15">
      <c r="B223" s="1"/>
      <c r="C223" s="1"/>
      <c r="D223" s="1"/>
      <c r="E223" s="1"/>
      <c r="F223" s="1"/>
    </row>
    <row r="224" spans="2:6" ht="15">
      <c r="B224" s="1"/>
      <c r="C224" s="1"/>
      <c r="D224" s="1"/>
      <c r="E224" s="1"/>
      <c r="F224" s="1"/>
    </row>
    <row r="225" spans="2:6" ht="15">
      <c r="B225" s="1"/>
      <c r="C225" s="1"/>
      <c r="D225" s="1"/>
      <c r="E225" s="1"/>
      <c r="F225" s="1"/>
    </row>
    <row r="226" spans="2:6" ht="15">
      <c r="B226" s="1"/>
      <c r="C226" s="1"/>
      <c r="D226" s="1"/>
      <c r="E226" s="1"/>
      <c r="F226" s="1"/>
    </row>
    <row r="227" spans="2:6" ht="15">
      <c r="B227" s="1"/>
      <c r="C227" s="1"/>
      <c r="D227" s="1"/>
      <c r="E227" s="1"/>
      <c r="F227" s="1"/>
    </row>
    <row r="228" spans="2:6" ht="15">
      <c r="B228" s="1"/>
      <c r="C228" s="1"/>
      <c r="D228" s="1"/>
      <c r="E228" s="1"/>
      <c r="F228" s="1"/>
    </row>
    <row r="229" spans="2:6" ht="15">
      <c r="B229" s="1"/>
      <c r="C229" s="1"/>
      <c r="D229" s="1"/>
      <c r="E229" s="1"/>
      <c r="F229" s="1"/>
    </row>
    <row r="230" spans="2:6" ht="15">
      <c r="B230" s="1"/>
      <c r="C230" s="1"/>
      <c r="D230" s="1"/>
      <c r="E230" s="1"/>
      <c r="F230" s="1"/>
    </row>
    <row r="231" spans="2:6" ht="15">
      <c r="B231" s="1"/>
      <c r="C231" s="1"/>
      <c r="D231" s="1"/>
      <c r="E231" s="1"/>
      <c r="F231" s="1"/>
    </row>
    <row r="232" spans="2:6" ht="15">
      <c r="B232" s="1"/>
      <c r="C232" s="1"/>
      <c r="D232" s="1"/>
      <c r="E232" s="1"/>
      <c r="F232" s="1"/>
    </row>
  </sheetData>
  <mergeCells count="131">
    <mergeCell ref="B121:F121"/>
    <mergeCell ref="B104:F104"/>
    <mergeCell ref="B72:F72"/>
    <mergeCell ref="B73:F73"/>
    <mergeCell ref="B75:F75"/>
    <mergeCell ref="B76:F76"/>
    <mergeCell ref="B78:F78"/>
    <mergeCell ref="B79:F79"/>
    <mergeCell ref="B80:F80"/>
    <mergeCell ref="B97:F97"/>
    <mergeCell ref="B82:F82"/>
    <mergeCell ref="B83:F83"/>
    <mergeCell ref="B85:F85"/>
    <mergeCell ref="B86:F86"/>
    <mergeCell ref="B87:F87"/>
    <mergeCell ref="B89:F89"/>
    <mergeCell ref="C25:E25"/>
    <mergeCell ref="C64:F64"/>
    <mergeCell ref="B171:F171"/>
    <mergeCell ref="B173:F173"/>
    <mergeCell ref="B174:F174"/>
    <mergeCell ref="B176:F176"/>
    <mergeCell ref="B177:F177"/>
    <mergeCell ref="C30:D30"/>
    <mergeCell ref="C44:E44"/>
    <mergeCell ref="C43:E43"/>
    <mergeCell ref="C42:E42"/>
    <mergeCell ref="C41:E41"/>
    <mergeCell ref="C29:E29"/>
    <mergeCell ref="C28:E28"/>
    <mergeCell ref="C27:E27"/>
    <mergeCell ref="C26:E26"/>
    <mergeCell ref="C40:E40"/>
    <mergeCell ref="C39:E39"/>
    <mergeCell ref="C38:E38"/>
    <mergeCell ref="C37:E37"/>
    <mergeCell ref="C36:E36"/>
    <mergeCell ref="C35:E35"/>
    <mergeCell ref="B81:F81"/>
    <mergeCell ref="C61:F61"/>
    <mergeCell ref="B68:F68"/>
    <mergeCell ref="B69:F69"/>
    <mergeCell ref="B71:F71"/>
    <mergeCell ref="B118:F118"/>
    <mergeCell ref="B119:F119"/>
    <mergeCell ref="B103:F103"/>
    <mergeCell ref="B116:F116"/>
    <mergeCell ref="B90:F90"/>
    <mergeCell ref="B92:F92"/>
    <mergeCell ref="B93:F93"/>
    <mergeCell ref="B95:F95"/>
    <mergeCell ref="B96:F96"/>
    <mergeCell ref="B98:F98"/>
    <mergeCell ref="B106:F106"/>
    <mergeCell ref="B107:F107"/>
    <mergeCell ref="B109:F109"/>
    <mergeCell ref="B100:F100"/>
    <mergeCell ref="B101:F101"/>
    <mergeCell ref="B110:F110"/>
    <mergeCell ref="B112:F112"/>
    <mergeCell ref="B113:F113"/>
    <mergeCell ref="B115:F115"/>
    <mergeCell ref="C49:F49"/>
    <mergeCell ref="E30:F30"/>
    <mergeCell ref="C48:F48"/>
    <mergeCell ref="C54:F54"/>
    <mergeCell ref="C55:F55"/>
    <mergeCell ref="C57:F57"/>
    <mergeCell ref="C58:F58"/>
    <mergeCell ref="B59:B60"/>
    <mergeCell ref="C59:F59"/>
    <mergeCell ref="C60:F60"/>
    <mergeCell ref="C34:E34"/>
    <mergeCell ref="C33:E33"/>
    <mergeCell ref="B52:B53"/>
    <mergeCell ref="C52:F52"/>
    <mergeCell ref="C51:F51"/>
    <mergeCell ref="C50:F50"/>
    <mergeCell ref="C53:F53"/>
    <mergeCell ref="B6:B17"/>
    <mergeCell ref="C6:C13"/>
    <mergeCell ref="C14:D16"/>
    <mergeCell ref="E14:E15"/>
    <mergeCell ref="F14:F15"/>
    <mergeCell ref="C17:D17"/>
    <mergeCell ref="C18:D18"/>
    <mergeCell ref="B21:F21"/>
    <mergeCell ref="C24:E24"/>
    <mergeCell ref="C23:E23"/>
    <mergeCell ref="B189:F189"/>
    <mergeCell ref="B168:F168"/>
    <mergeCell ref="B169:F169"/>
    <mergeCell ref="B3:F3"/>
    <mergeCell ref="B162:F162"/>
    <mergeCell ref="B143:F143"/>
    <mergeCell ref="B145:F145"/>
    <mergeCell ref="B146:F146"/>
    <mergeCell ref="B148:F148"/>
    <mergeCell ref="C149:D149"/>
    <mergeCell ref="B150:B151"/>
    <mergeCell ref="C150:D150"/>
    <mergeCell ref="C151:D151"/>
    <mergeCell ref="B155:F155"/>
    <mergeCell ref="B159:F159"/>
    <mergeCell ref="B142:F142"/>
    <mergeCell ref="B137:F137"/>
    <mergeCell ref="B139:F139"/>
    <mergeCell ref="B122:F122"/>
    <mergeCell ref="B165:F165"/>
    <mergeCell ref="B182:F182"/>
    <mergeCell ref="B188:F188"/>
    <mergeCell ref="B183:F183"/>
    <mergeCell ref="B185:F185"/>
    <mergeCell ref="B186:F186"/>
    <mergeCell ref="B153:F153"/>
    <mergeCell ref="B158:F158"/>
    <mergeCell ref="B161:F161"/>
    <mergeCell ref="B164:F164"/>
    <mergeCell ref="B124:F124"/>
    <mergeCell ref="B125:F125"/>
    <mergeCell ref="B127:F127"/>
    <mergeCell ref="B128:F128"/>
    <mergeCell ref="B140:F140"/>
    <mergeCell ref="B130:F130"/>
    <mergeCell ref="B131:F131"/>
    <mergeCell ref="B167:E167"/>
    <mergeCell ref="B179:F179"/>
    <mergeCell ref="B180:F180"/>
    <mergeCell ref="B136:F136"/>
    <mergeCell ref="B133:F133"/>
    <mergeCell ref="B134:F134"/>
  </mergeCells>
  <printOptions horizontalCentered="1"/>
  <pageMargins left="0.2362204724409449" right="0.2362204724409449" top="0.7480314960629921" bottom="0.7480314960629921" header="0.31496062992125984" footer="0.31496062992125984"/>
  <pageSetup firstPageNumber="1" useFirstPageNumber="1" fitToHeight="0" fitToWidth="1" horizontalDpi="300" verticalDpi="300" orientation="portrait" paperSize="9" scale="60" r:id="rId1"/>
  <headerFooter>
    <oddHeader>&amp;R&amp;"-,Tučné"Příloha ZD č. 3.3</oddHeader>
    <oddFooter>&amp;CStránka &amp;P ze &amp;N</oddFooter>
  </headerFooter>
  <rowBreaks count="2" manualBreakCount="2">
    <brk id="94" min="1" max="16383" man="1"/>
    <brk id="13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6"/>
  <sheetViews>
    <sheetView showGridLines="0" zoomScalePageLayoutView="70" workbookViewId="0" topLeftCell="A2">
      <selection activeCell="C28" sqref="C28"/>
    </sheetView>
  </sheetViews>
  <sheetFormatPr defaultColWidth="9.140625" defaultRowHeight="15"/>
  <cols>
    <col min="1" max="1" width="33.8515625" style="0" customWidth="1"/>
    <col min="2" max="2" width="29.421875" style="0" customWidth="1"/>
    <col min="3" max="3" width="27.421875" style="0" customWidth="1"/>
    <col min="4" max="4" width="32.140625" style="0" customWidth="1"/>
    <col min="5" max="5" width="28.421875" style="0" customWidth="1"/>
    <col min="6" max="6" width="25.8515625" style="0" customWidth="1"/>
  </cols>
  <sheetData>
    <row r="1" ht="21">
      <c r="A1" s="58" t="s">
        <v>218</v>
      </c>
    </row>
    <row r="3" spans="1:6" ht="15">
      <c r="A3" s="193" t="s">
        <v>219</v>
      </c>
      <c r="B3" s="193" t="s">
        <v>220</v>
      </c>
      <c r="C3" s="193" t="s">
        <v>221</v>
      </c>
      <c r="D3" s="193" t="s">
        <v>222</v>
      </c>
      <c r="E3" s="193" t="s">
        <v>313</v>
      </c>
      <c r="F3" s="193" t="s">
        <v>223</v>
      </c>
    </row>
    <row r="4" spans="1:6" ht="15">
      <c r="A4" s="194"/>
      <c r="B4" s="194"/>
      <c r="C4" s="194"/>
      <c r="D4" s="194"/>
      <c r="E4" s="194"/>
      <c r="F4" s="194"/>
    </row>
    <row r="5" spans="1:6" ht="21" customHeight="1">
      <c r="A5" s="194"/>
      <c r="B5" s="194"/>
      <c r="C5" s="194"/>
      <c r="D5" s="194"/>
      <c r="E5" s="194"/>
      <c r="F5" s="194"/>
    </row>
    <row r="6" spans="1:6" ht="15">
      <c r="A6" s="70" t="s">
        <v>224</v>
      </c>
      <c r="B6" s="70" t="s">
        <v>225</v>
      </c>
      <c r="C6" s="71" t="s">
        <v>226</v>
      </c>
      <c r="D6" s="70" t="s">
        <v>227</v>
      </c>
      <c r="E6" s="4" t="s">
        <v>228</v>
      </c>
      <c r="F6" s="72" t="s">
        <v>229</v>
      </c>
    </row>
    <row r="7" spans="1:6" ht="15">
      <c r="A7" s="70" t="s">
        <v>230</v>
      </c>
      <c r="B7" s="70" t="s">
        <v>231</v>
      </c>
      <c r="C7" s="71" t="s">
        <v>232</v>
      </c>
      <c r="D7" s="70" t="s">
        <v>233</v>
      </c>
      <c r="E7" s="4" t="s">
        <v>234</v>
      </c>
      <c r="F7" s="72" t="s">
        <v>235</v>
      </c>
    </row>
    <row r="8" spans="1:6" ht="15">
      <c r="A8" s="70" t="s">
        <v>236</v>
      </c>
      <c r="B8" s="70" t="s">
        <v>237</v>
      </c>
      <c r="C8" s="71" t="s">
        <v>238</v>
      </c>
      <c r="D8" s="70" t="s">
        <v>239</v>
      </c>
      <c r="E8" s="4" t="s">
        <v>240</v>
      </c>
      <c r="F8" s="72" t="s">
        <v>241</v>
      </c>
    </row>
    <row r="9" spans="1:6" ht="25.5">
      <c r="A9" s="79" t="s">
        <v>312</v>
      </c>
      <c r="B9" s="70" t="s">
        <v>242</v>
      </c>
      <c r="C9" s="71" t="s">
        <v>243</v>
      </c>
      <c r="D9" s="70" t="s">
        <v>244</v>
      </c>
      <c r="E9" s="4" t="s">
        <v>245</v>
      </c>
      <c r="F9" s="71" t="s">
        <v>246</v>
      </c>
    </row>
    <row r="10" spans="1:6" ht="15">
      <c r="A10" s="78" t="s">
        <v>319</v>
      </c>
      <c r="B10" s="70" t="s">
        <v>247</v>
      </c>
      <c r="C10" s="71" t="s">
        <v>248</v>
      </c>
      <c r="D10" s="70" t="s">
        <v>249</v>
      </c>
      <c r="E10" s="71" t="s">
        <v>250</v>
      </c>
      <c r="F10" s="71" t="s">
        <v>251</v>
      </c>
    </row>
    <row r="11" spans="1:6" ht="15">
      <c r="A11" s="70" t="s">
        <v>252</v>
      </c>
      <c r="B11" s="70" t="s">
        <v>253</v>
      </c>
      <c r="C11" s="71" t="s">
        <v>254</v>
      </c>
      <c r="D11" s="73" t="s">
        <v>255</v>
      </c>
      <c r="E11" s="71" t="s">
        <v>256</v>
      </c>
      <c r="F11" s="71" t="s">
        <v>257</v>
      </c>
    </row>
    <row r="12" spans="1:6" ht="15">
      <c r="A12" s="70" t="s">
        <v>258</v>
      </c>
      <c r="B12" s="70" t="s">
        <v>259</v>
      </c>
      <c r="C12" s="71" t="s">
        <v>260</v>
      </c>
      <c r="D12" s="74" t="s">
        <v>261</v>
      </c>
      <c r="E12" s="71" t="s">
        <v>262</v>
      </c>
      <c r="F12" s="71" t="s">
        <v>263</v>
      </c>
    </row>
    <row r="13" spans="1:6" ht="15">
      <c r="A13" s="70" t="s">
        <v>264</v>
      </c>
      <c r="B13" s="70" t="s">
        <v>265</v>
      </c>
      <c r="C13" s="2"/>
      <c r="D13" s="73" t="s">
        <v>266</v>
      </c>
      <c r="E13" s="71" t="s">
        <v>267</v>
      </c>
      <c r="F13" s="71" t="s">
        <v>268</v>
      </c>
    </row>
    <row r="14" spans="1:6" ht="15">
      <c r="A14" s="70" t="s">
        <v>269</v>
      </c>
      <c r="B14" s="70" t="s">
        <v>270</v>
      </c>
      <c r="C14" s="2"/>
      <c r="D14" s="2"/>
      <c r="E14" s="71" t="s">
        <v>271</v>
      </c>
      <c r="F14" s="71" t="s">
        <v>272</v>
      </c>
    </row>
    <row r="15" spans="1:6" ht="15">
      <c r="A15" s="80" t="s">
        <v>273</v>
      </c>
      <c r="B15" s="73" t="s">
        <v>274</v>
      </c>
      <c r="C15" s="2"/>
      <c r="D15" s="2"/>
      <c r="E15" s="71" t="s">
        <v>275</v>
      </c>
      <c r="F15" s="71" t="s">
        <v>276</v>
      </c>
    </row>
    <row r="16" spans="1:6" ht="15">
      <c r="A16" s="70" t="s">
        <v>277</v>
      </c>
      <c r="B16" s="70" t="s">
        <v>278</v>
      </c>
      <c r="C16" s="2"/>
      <c r="D16" s="2"/>
      <c r="E16" s="71" t="s">
        <v>279</v>
      </c>
      <c r="F16" s="71" t="s">
        <v>280</v>
      </c>
    </row>
    <row r="17" spans="1:6" ht="15">
      <c r="A17" s="70" t="s">
        <v>281</v>
      </c>
      <c r="B17" s="70" t="s">
        <v>282</v>
      </c>
      <c r="C17" s="2"/>
      <c r="D17" s="2"/>
      <c r="E17" s="71" t="s">
        <v>283</v>
      </c>
      <c r="F17" s="71" t="s">
        <v>284</v>
      </c>
    </row>
    <row r="18" spans="1:6" ht="15">
      <c r="A18" s="70" t="s">
        <v>285</v>
      </c>
      <c r="B18" s="70" t="s">
        <v>286</v>
      </c>
      <c r="C18" s="2"/>
      <c r="D18" s="2"/>
      <c r="E18" s="71" t="s">
        <v>287</v>
      </c>
      <c r="F18" s="71" t="s">
        <v>288</v>
      </c>
    </row>
    <row r="19" spans="1:6" ht="15">
      <c r="A19" s="70" t="s">
        <v>289</v>
      </c>
      <c r="B19" s="70" t="s">
        <v>290</v>
      </c>
      <c r="C19" s="2"/>
      <c r="D19" s="2"/>
      <c r="E19" s="71" t="s">
        <v>291</v>
      </c>
      <c r="F19" s="71" t="s">
        <v>292</v>
      </c>
    </row>
    <row r="20" spans="1:6" ht="15">
      <c r="A20" s="81" t="s">
        <v>293</v>
      </c>
      <c r="B20" s="70" t="s">
        <v>294</v>
      </c>
      <c r="C20" s="75"/>
      <c r="D20" s="2"/>
      <c r="E20" s="71" t="s">
        <v>295</v>
      </c>
      <c r="F20" s="71" t="s">
        <v>296</v>
      </c>
    </row>
    <row r="21" spans="1:6" ht="15">
      <c r="A21" s="70" t="s">
        <v>297</v>
      </c>
      <c r="B21" s="76" t="s">
        <v>298</v>
      </c>
      <c r="C21" s="75"/>
      <c r="D21" s="2"/>
      <c r="E21" s="71" t="s">
        <v>299</v>
      </c>
      <c r="F21" s="71" t="s">
        <v>300</v>
      </c>
    </row>
    <row r="22" spans="1:6" ht="15">
      <c r="A22" s="70" t="s">
        <v>301</v>
      </c>
      <c r="B22" s="76" t="s">
        <v>302</v>
      </c>
      <c r="C22" s="75"/>
      <c r="D22" s="2"/>
      <c r="E22" s="71" t="s">
        <v>303</v>
      </c>
      <c r="F22" s="71" t="s">
        <v>304</v>
      </c>
    </row>
    <row r="23" spans="1:6" ht="15">
      <c r="A23" s="84"/>
      <c r="B23" s="76" t="s">
        <v>305</v>
      </c>
      <c r="C23" s="75"/>
      <c r="D23" s="2"/>
      <c r="E23" s="4" t="s">
        <v>306</v>
      </c>
      <c r="F23" s="71" t="s">
        <v>307</v>
      </c>
    </row>
    <row r="24" spans="1:6" ht="15">
      <c r="A24" s="2"/>
      <c r="B24" s="77"/>
      <c r="C24" s="75"/>
      <c r="D24" s="2"/>
      <c r="E24" s="4" t="s">
        <v>308</v>
      </c>
      <c r="F24" s="71" t="s">
        <v>309</v>
      </c>
    </row>
    <row r="25" spans="1:6" ht="15">
      <c r="A25" s="2"/>
      <c r="B25" s="2"/>
      <c r="C25" s="2"/>
      <c r="D25" s="2"/>
      <c r="E25" s="2"/>
      <c r="F25" s="71" t="s">
        <v>310</v>
      </c>
    </row>
    <row r="26" spans="1:6" ht="15">
      <c r="A26" s="2"/>
      <c r="B26" s="2"/>
      <c r="C26" s="2"/>
      <c r="D26" s="2"/>
      <c r="E26" s="2"/>
      <c r="F26" s="71" t="s">
        <v>311</v>
      </c>
    </row>
  </sheetData>
  <mergeCells count="6">
    <mergeCell ref="F3:F5"/>
    <mergeCell ref="A3:A5"/>
    <mergeCell ref="B3:B5"/>
    <mergeCell ref="C3:C5"/>
    <mergeCell ref="D3:D5"/>
    <mergeCell ref="E3:E5"/>
  </mergeCells>
  <printOptions/>
  <pageMargins left="0" right="0.7086614173228347" top="0.3937007874015748" bottom="0.7874015748031497" header="0.31496062992125984" footer="0.31496062992125984"/>
  <pageSetup fitToHeight="1" fitToWidth="1" horizontalDpi="600" verticalDpi="600" orientation="landscape" paperSize="9" scale="65" r:id="rId1"/>
  <headerFooter differentFirst="1" alignWithMargins="0">
    <oddHeader>&amp;R&amp;"-,Tučné"Příloha ZD č. 3.1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9"/>
  <sheetViews>
    <sheetView showGridLines="0" workbookViewId="0" topLeftCell="A1">
      <selection activeCell="G36" sqref="G36"/>
    </sheetView>
  </sheetViews>
  <sheetFormatPr defaultColWidth="9.140625" defaultRowHeight="15"/>
  <cols>
    <col min="1" max="1" width="3.28125" style="0" customWidth="1"/>
    <col min="2" max="2" width="50.28125" style="0" customWidth="1"/>
    <col min="3" max="3" width="14.8515625" style="0" customWidth="1"/>
    <col min="4" max="4" width="16.140625" style="0" customWidth="1"/>
    <col min="5" max="5" width="17.140625" style="0" customWidth="1"/>
    <col min="7" max="7" width="17.57421875" style="0" customWidth="1"/>
  </cols>
  <sheetData>
    <row r="1" ht="21">
      <c r="B1" s="58" t="s">
        <v>154</v>
      </c>
    </row>
    <row r="3" spans="1:7" ht="15">
      <c r="A3" s="59"/>
      <c r="B3" s="60" t="s">
        <v>155</v>
      </c>
      <c r="C3" s="60" t="s">
        <v>156</v>
      </c>
      <c r="D3" s="60" t="s">
        <v>157</v>
      </c>
      <c r="E3" s="60" t="s">
        <v>158</v>
      </c>
      <c r="F3" s="60" t="s">
        <v>159</v>
      </c>
      <c r="G3" s="87" t="s">
        <v>320</v>
      </c>
    </row>
    <row r="4" spans="1:7" ht="15">
      <c r="A4" s="59">
        <v>1</v>
      </c>
      <c r="B4" s="61" t="s">
        <v>160</v>
      </c>
      <c r="C4" s="61" t="s">
        <v>161</v>
      </c>
      <c r="D4" s="62" t="s">
        <v>162</v>
      </c>
      <c r="E4" s="63">
        <v>5691457</v>
      </c>
      <c r="F4" s="64">
        <v>2010</v>
      </c>
      <c r="G4" s="86"/>
    </row>
    <row r="5" spans="1:7" ht="15">
      <c r="A5" s="59">
        <v>2</v>
      </c>
      <c r="B5" s="61" t="s">
        <v>163</v>
      </c>
      <c r="C5" s="61" t="s">
        <v>164</v>
      </c>
      <c r="D5" s="62" t="s">
        <v>162</v>
      </c>
      <c r="E5" s="63">
        <v>17827860</v>
      </c>
      <c r="F5" s="64">
        <v>2010</v>
      </c>
      <c r="G5" s="86"/>
    </row>
    <row r="6" spans="1:7" ht="15">
      <c r="A6" s="59">
        <v>3</v>
      </c>
      <c r="B6" s="61" t="s">
        <v>165</v>
      </c>
      <c r="C6" s="61" t="s">
        <v>166</v>
      </c>
      <c r="D6" s="62" t="s">
        <v>162</v>
      </c>
      <c r="E6" s="63">
        <v>2061150</v>
      </c>
      <c r="F6" s="64">
        <v>2005</v>
      </c>
      <c r="G6" s="86"/>
    </row>
    <row r="7" spans="1:7" ht="15">
      <c r="A7" s="59">
        <v>4</v>
      </c>
      <c r="B7" s="61" t="s">
        <v>167</v>
      </c>
      <c r="C7" s="61" t="s">
        <v>168</v>
      </c>
      <c r="D7" s="62" t="s">
        <v>169</v>
      </c>
      <c r="E7" s="63">
        <v>204000</v>
      </c>
      <c r="F7" s="64">
        <v>2009</v>
      </c>
      <c r="G7" s="86"/>
    </row>
    <row r="8" spans="1:7" ht="15">
      <c r="A8" s="59">
        <v>5</v>
      </c>
      <c r="B8" s="61" t="s">
        <v>170</v>
      </c>
      <c r="C8" s="61" t="s">
        <v>171</v>
      </c>
      <c r="D8" s="62" t="s">
        <v>172</v>
      </c>
      <c r="E8" s="63">
        <v>347506</v>
      </c>
      <c r="F8" s="64">
        <v>2010</v>
      </c>
      <c r="G8" s="86"/>
    </row>
    <row r="9" spans="1:7" ht="15">
      <c r="A9" s="59">
        <v>6</v>
      </c>
      <c r="B9" s="61" t="s">
        <v>173</v>
      </c>
      <c r="C9" s="65" t="s">
        <v>174</v>
      </c>
      <c r="D9" s="62" t="s">
        <v>175</v>
      </c>
      <c r="E9" s="63">
        <v>2445011</v>
      </c>
      <c r="F9" s="64">
        <v>2009</v>
      </c>
      <c r="G9" s="86"/>
    </row>
    <row r="10" spans="1:7" ht="15">
      <c r="A10" s="59">
        <v>7</v>
      </c>
      <c r="B10" s="61" t="s">
        <v>176</v>
      </c>
      <c r="C10" s="61" t="s">
        <v>177</v>
      </c>
      <c r="D10" s="62" t="s">
        <v>178</v>
      </c>
      <c r="E10" s="63">
        <v>6000000</v>
      </c>
      <c r="F10" s="64">
        <v>1976</v>
      </c>
      <c r="G10" s="86"/>
    </row>
    <row r="11" spans="1:7" ht="15">
      <c r="A11" s="59">
        <v>8</v>
      </c>
      <c r="B11" s="61" t="s">
        <v>179</v>
      </c>
      <c r="C11" s="61" t="s">
        <v>180</v>
      </c>
      <c r="D11" s="62" t="s">
        <v>181</v>
      </c>
      <c r="E11" s="63">
        <v>2510000</v>
      </c>
      <c r="F11" s="64">
        <v>2006</v>
      </c>
      <c r="G11" s="86"/>
    </row>
    <row r="12" spans="1:7" ht="15">
      <c r="A12" s="59">
        <v>9</v>
      </c>
      <c r="B12" s="61" t="s">
        <v>182</v>
      </c>
      <c r="C12" s="61" t="s">
        <v>183</v>
      </c>
      <c r="D12" s="66">
        <v>13287</v>
      </c>
      <c r="E12" s="63">
        <v>392600</v>
      </c>
      <c r="F12" s="64">
        <v>2009</v>
      </c>
      <c r="G12" s="86"/>
    </row>
    <row r="13" spans="1:7" ht="15">
      <c r="A13" s="59">
        <v>10</v>
      </c>
      <c r="B13" s="61" t="s">
        <v>182</v>
      </c>
      <c r="C13" s="61" t="s">
        <v>184</v>
      </c>
      <c r="D13" s="66">
        <v>13288</v>
      </c>
      <c r="E13" s="63">
        <v>392600</v>
      </c>
      <c r="F13" s="64">
        <v>2009</v>
      </c>
      <c r="G13" s="86"/>
    </row>
    <row r="14" spans="1:7" ht="15">
      <c r="A14" s="59">
        <v>11</v>
      </c>
      <c r="B14" s="61" t="s">
        <v>185</v>
      </c>
      <c r="C14" s="61" t="s">
        <v>186</v>
      </c>
      <c r="D14" s="62" t="s">
        <v>187</v>
      </c>
      <c r="E14" s="63">
        <v>87100</v>
      </c>
      <c r="F14" s="64">
        <v>2009</v>
      </c>
      <c r="G14" s="86"/>
    </row>
    <row r="15" spans="1:7" ht="15">
      <c r="A15" s="59">
        <v>12</v>
      </c>
      <c r="B15" s="61" t="s">
        <v>188</v>
      </c>
      <c r="C15" s="61" t="s">
        <v>189</v>
      </c>
      <c r="D15" s="62" t="s">
        <v>190</v>
      </c>
      <c r="E15" s="63">
        <v>55800</v>
      </c>
      <c r="F15" s="64">
        <v>2009</v>
      </c>
      <c r="G15" s="86"/>
    </row>
    <row r="16" spans="1:7" ht="15">
      <c r="A16" s="59">
        <v>13</v>
      </c>
      <c r="B16" s="61" t="s">
        <v>188</v>
      </c>
      <c r="C16" s="61" t="s">
        <v>191</v>
      </c>
      <c r="D16" s="62" t="s">
        <v>192</v>
      </c>
      <c r="E16" s="63">
        <v>55800</v>
      </c>
      <c r="F16" s="64">
        <v>2009</v>
      </c>
      <c r="G16" s="86"/>
    </row>
    <row r="17" spans="1:7" ht="15">
      <c r="A17" s="59">
        <v>14</v>
      </c>
      <c r="B17" s="61" t="s">
        <v>193</v>
      </c>
      <c r="C17" s="61" t="s">
        <v>194</v>
      </c>
      <c r="D17" s="62" t="s">
        <v>195</v>
      </c>
      <c r="E17" s="63">
        <v>1487000</v>
      </c>
      <c r="F17" s="64">
        <v>2013</v>
      </c>
      <c r="G17" s="86"/>
    </row>
    <row r="18" spans="1:7" ht="15">
      <c r="A18" s="59">
        <v>15</v>
      </c>
      <c r="B18" s="61" t="s">
        <v>196</v>
      </c>
      <c r="C18" s="61" t="s">
        <v>197</v>
      </c>
      <c r="D18" s="62" t="s">
        <v>198</v>
      </c>
      <c r="E18" s="63">
        <v>9110254</v>
      </c>
      <c r="F18" s="64">
        <v>2011</v>
      </c>
      <c r="G18" s="86"/>
    </row>
    <row r="19" spans="1:7" ht="15">
      <c r="A19" s="59">
        <v>16</v>
      </c>
      <c r="B19" s="61" t="s">
        <v>199</v>
      </c>
      <c r="C19" s="61" t="s">
        <v>200</v>
      </c>
      <c r="D19" s="62" t="s">
        <v>201</v>
      </c>
      <c r="E19" s="63">
        <v>9429427</v>
      </c>
      <c r="F19" s="64">
        <v>2011</v>
      </c>
      <c r="G19" s="86"/>
    </row>
    <row r="20" spans="1:7" ht="15">
      <c r="A20" s="59">
        <v>17</v>
      </c>
      <c r="B20" s="61" t="s">
        <v>202</v>
      </c>
      <c r="C20" s="61" t="s">
        <v>203</v>
      </c>
      <c r="D20" s="62" t="s">
        <v>204</v>
      </c>
      <c r="E20" s="63">
        <v>6181600</v>
      </c>
      <c r="F20" s="64">
        <v>2011</v>
      </c>
      <c r="G20" s="86"/>
    </row>
    <row r="21" spans="1:7" ht="15">
      <c r="A21" s="59">
        <v>18</v>
      </c>
      <c r="B21" s="61" t="s">
        <v>205</v>
      </c>
      <c r="C21" s="61" t="s">
        <v>206</v>
      </c>
      <c r="D21" s="62" t="s">
        <v>207</v>
      </c>
      <c r="E21" s="63">
        <v>10080200</v>
      </c>
      <c r="F21" s="64">
        <v>2011</v>
      </c>
      <c r="G21" s="86"/>
    </row>
    <row r="22" spans="1:7" ht="15">
      <c r="A22" s="59">
        <v>19</v>
      </c>
      <c r="B22" s="61" t="s">
        <v>208</v>
      </c>
      <c r="C22" s="61" t="s">
        <v>209</v>
      </c>
      <c r="D22" s="67">
        <v>366</v>
      </c>
      <c r="E22" s="68" t="s">
        <v>210</v>
      </c>
      <c r="F22" s="64">
        <v>2016</v>
      </c>
      <c r="G22" s="86"/>
    </row>
    <row r="23" spans="1:7" ht="15">
      <c r="A23" s="59">
        <v>20</v>
      </c>
      <c r="B23" s="61" t="s">
        <v>211</v>
      </c>
      <c r="C23" s="61" t="s">
        <v>212</v>
      </c>
      <c r="D23" s="62" t="s">
        <v>213</v>
      </c>
      <c r="E23" s="91">
        <v>626400</v>
      </c>
      <c r="F23" s="64">
        <v>2016</v>
      </c>
      <c r="G23" s="89" t="s">
        <v>321</v>
      </c>
    </row>
    <row r="24" spans="1:7" ht="15">
      <c r="A24" s="59">
        <v>21</v>
      </c>
      <c r="B24" s="61" t="s">
        <v>211</v>
      </c>
      <c r="C24" s="61" t="s">
        <v>212</v>
      </c>
      <c r="D24" s="62" t="s">
        <v>214</v>
      </c>
      <c r="E24" s="91">
        <v>720900</v>
      </c>
      <c r="F24" s="64">
        <v>2016</v>
      </c>
      <c r="G24" s="90" t="s">
        <v>322</v>
      </c>
    </row>
    <row r="25" spans="1:7" ht="15">
      <c r="A25" s="59">
        <v>22</v>
      </c>
      <c r="B25" s="61" t="s">
        <v>215</v>
      </c>
      <c r="C25" s="61" t="s">
        <v>194</v>
      </c>
      <c r="D25" s="62" t="s">
        <v>195</v>
      </c>
      <c r="E25" s="69">
        <v>1487000</v>
      </c>
      <c r="F25" s="64">
        <v>2013</v>
      </c>
      <c r="G25" s="88"/>
    </row>
    <row r="26" spans="1:7" ht="15">
      <c r="A26" s="59">
        <v>23</v>
      </c>
      <c r="B26" s="61" t="s">
        <v>216</v>
      </c>
      <c r="C26" s="61" t="s">
        <v>217</v>
      </c>
      <c r="D26" s="67">
        <v>24836</v>
      </c>
      <c r="E26" s="69">
        <v>4265000</v>
      </c>
      <c r="F26" s="64">
        <v>2015</v>
      </c>
      <c r="G26" s="86"/>
    </row>
    <row r="27" spans="1:7" ht="26.25">
      <c r="A27" s="98">
        <v>24</v>
      </c>
      <c r="B27" s="94" t="s">
        <v>323</v>
      </c>
      <c r="C27" s="95" t="s">
        <v>324</v>
      </c>
      <c r="D27" s="95" t="s">
        <v>325</v>
      </c>
      <c r="E27" s="96">
        <v>6530000</v>
      </c>
      <c r="F27" s="97">
        <v>2018</v>
      </c>
      <c r="G27" s="86"/>
    </row>
    <row r="28" ht="15">
      <c r="G28" s="86"/>
    </row>
    <row r="29" ht="15">
      <c r="E29" s="92">
        <f>SUM(E4:E27)</f>
        <v>87988665</v>
      </c>
    </row>
  </sheetData>
  <printOptions/>
  <pageMargins left="0.7086614173228347" right="0.7086614173228347" top="0.7480314960629921" bottom="0.7480314960629921" header="0.31496062992125984" footer="0.31496062992125984"/>
  <pageSetup fitToHeight="1" fitToWidth="1" horizontalDpi="600" verticalDpi="600" orientation="portrait" paperSize="9" scale="80" r:id="rId1"/>
  <headerFooter>
    <oddHeader>&amp;R&amp;"-,Tučné"Příloha ZD č. 3</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DSAK</dc:creator>
  <cp:keywords/>
  <dc:description/>
  <cp:lastModifiedBy>Crhová Ivana</cp:lastModifiedBy>
  <cp:lastPrinted>2020-01-30T08:53:08Z</cp:lastPrinted>
  <dcterms:created xsi:type="dcterms:W3CDTF">2013-08-01T08:46:22Z</dcterms:created>
  <dcterms:modified xsi:type="dcterms:W3CDTF">2020-01-30T08:53:14Z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