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<sst xmlns="http://schemas.openxmlformats.org/spreadsheetml/2006/main" count="998" uniqueCount="559">
  <si>
    <t>Komponent</t>
  </si>
  <si>
    <t>MSJ (ед.)</t>
  </si>
  <si>
    <t>Приложение №1 Список изделий</t>
  </si>
  <si>
    <t>No</t>
  </si>
  <si>
    <t>Poznámka/ Примечание</t>
  </si>
  <si>
    <t xml:space="preserve">DNS/ ДСЗ </t>
  </si>
  <si>
    <t>Počet, KS  к-во, шт</t>
  </si>
  <si>
    <t>Termín dodání, dny/ Срок поставки, дни</t>
  </si>
  <si>
    <t>Měna/ Валюта</t>
  </si>
  <si>
    <t>Celková částka/ Стоимость</t>
  </si>
  <si>
    <t>Норма</t>
  </si>
  <si>
    <t>Název 1</t>
  </si>
  <si>
    <t>m(м)</t>
  </si>
  <si>
    <t>ks (шт.)</t>
  </si>
  <si>
    <t>kg (кг)</t>
  </si>
  <si>
    <t>1</t>
  </si>
  <si>
    <t>Cena za 1 MSJ / Цена 1 ед.</t>
  </si>
  <si>
    <t>1830319301795N</t>
  </si>
  <si>
    <t>KROUŽEK TĚSNÍCÍ 14X2</t>
  </si>
  <si>
    <t>2609S52-14-2-1078</t>
  </si>
  <si>
    <t>1972008040048N</t>
  </si>
  <si>
    <t>PODLOŽKA POJISTNÁ</t>
  </si>
  <si>
    <t>0080040048/0-4-0048</t>
  </si>
  <si>
    <t>1972000000222N</t>
  </si>
  <si>
    <t>TŘMEN</t>
  </si>
  <si>
    <t>9V.09.00.006</t>
  </si>
  <si>
    <t>1972020009987N</t>
  </si>
  <si>
    <t>JÁDRO ÚPLNÉ</t>
  </si>
  <si>
    <t>0200009987/20-09-987</t>
  </si>
  <si>
    <t>1972980072790N</t>
  </si>
  <si>
    <t>PODLOŽKA REGULAČNÍ</t>
  </si>
  <si>
    <t>0257101206-01</t>
  </si>
  <si>
    <t>1830319300095N</t>
  </si>
  <si>
    <t>KROUŽEK TĚSNÍCÍ 12,6X2,5</t>
  </si>
  <si>
    <t>2267A-178-2/013-017-25-2-043-A</t>
  </si>
  <si>
    <t>1830319300075N</t>
  </si>
  <si>
    <t>KROUŽEK TĚSNÍCÍ 20,5X1,9</t>
  </si>
  <si>
    <t>2267A-231-2/021-024-19-2-043-A</t>
  </si>
  <si>
    <t>1972980072781N</t>
  </si>
  <si>
    <t>VODIČ PTL-200-0,5</t>
  </si>
  <si>
    <t>PTL-200-0,5  TU OMČ 505.087-60</t>
  </si>
  <si>
    <t>1972000000512N</t>
  </si>
  <si>
    <t>483.481</t>
  </si>
  <si>
    <t>1830319300540N</t>
  </si>
  <si>
    <t>KROUŽEK TĚSNÍCÍ 9X2,1</t>
  </si>
  <si>
    <t>0-5-0262/0240050262</t>
  </si>
  <si>
    <t>1830319300155N</t>
  </si>
  <si>
    <t>KROUŽEK TĚSNÍCÍ 9,7X1,9</t>
  </si>
  <si>
    <t>2267A-9-2/010-013-19-2-043-A</t>
  </si>
  <si>
    <t>1972019060016N</t>
  </si>
  <si>
    <t>HŘÍDEL</t>
  </si>
  <si>
    <t>0190600016/9V.06.00.016</t>
  </si>
  <si>
    <t>1972097060220N</t>
  </si>
  <si>
    <t>SKLO BEZPEČNOSTNÍ</t>
  </si>
  <si>
    <t>0090706022/9.07.06.022</t>
  </si>
  <si>
    <t>1972980072807N</t>
  </si>
  <si>
    <t>ŠROUB ZÁVRTNÝ</t>
  </si>
  <si>
    <t>0190600084</t>
  </si>
  <si>
    <t>1972980072769N</t>
  </si>
  <si>
    <t>VODIČ</t>
  </si>
  <si>
    <t>VZM-250-5,4 TU 16-505-237.71</t>
  </si>
  <si>
    <t>1972019402002N</t>
  </si>
  <si>
    <t>0190402002/9V.04.02.002</t>
  </si>
  <si>
    <t>1972000000162N</t>
  </si>
  <si>
    <t>KOLO OZUBENÉ SADA CP</t>
  </si>
  <si>
    <t>0190600081+0190600250</t>
  </si>
  <si>
    <t>1972009040338N</t>
  </si>
  <si>
    <t>KROUŽEK POJISTNÝ</t>
  </si>
  <si>
    <t>0090040338/0-4-0338</t>
  </si>
  <si>
    <t>1972097060630N</t>
  </si>
  <si>
    <t>KROUŽEK TĚSNÍCÍ</t>
  </si>
  <si>
    <t>0090706063</t>
  </si>
  <si>
    <t>1972019803010N</t>
  </si>
  <si>
    <t>TRUBKA PALIVOVÁ SP.VENT.-ZAPAL.</t>
  </si>
  <si>
    <t>0190803010/9V.08.03.010</t>
  </si>
  <si>
    <t>1972019102100N</t>
  </si>
  <si>
    <t>PLÁŠŤ VNĚJŠÍ</t>
  </si>
  <si>
    <t>0190102100/9V.01.02.100</t>
  </si>
  <si>
    <t>1972980072779N</t>
  </si>
  <si>
    <t>KOLÉNKO KE SVÍČCE</t>
  </si>
  <si>
    <t>UE-70-18R-T</t>
  </si>
  <si>
    <t>1972008001076N</t>
  </si>
  <si>
    <t>0080001076/08-01-076</t>
  </si>
  <si>
    <t>1972019211015N</t>
  </si>
  <si>
    <t>MANŽETA</t>
  </si>
  <si>
    <t>1972000000310N</t>
  </si>
  <si>
    <t>MEMBRÁNA</t>
  </si>
  <si>
    <t>NR9K-098</t>
  </si>
  <si>
    <t>1972980072759N</t>
  </si>
  <si>
    <t>STATOR TURBÍNY</t>
  </si>
  <si>
    <t>1972091021328N</t>
  </si>
  <si>
    <t>TĚSNĚNÍ</t>
  </si>
  <si>
    <t>0090102132-08/9.01.02.132-08</t>
  </si>
  <si>
    <t>1972019080210N</t>
  </si>
  <si>
    <t>TRUBKA ODVZDUŠNĚNÍ OLEJ.SYSTÉMU</t>
  </si>
  <si>
    <t>0190802100/9V.08.02.100</t>
  </si>
  <si>
    <t>1972019703250N</t>
  </si>
  <si>
    <t>TRUBKA PALIVOVÁ NR-726</t>
  </si>
  <si>
    <t>0190803250/9V.08.03.250</t>
  </si>
  <si>
    <t>1972000000131N</t>
  </si>
  <si>
    <t>0190900090/9V.09.00.090</t>
  </si>
  <si>
    <t>1972980072776N</t>
  </si>
  <si>
    <t>ZÁSLEPKA</t>
  </si>
  <si>
    <t>20-119-240</t>
  </si>
  <si>
    <t>1972009080355N</t>
  </si>
  <si>
    <t>ZÁTKA</t>
  </si>
  <si>
    <t>0090080355/0-8-0355</t>
  </si>
  <si>
    <t>1972000000428N</t>
  </si>
  <si>
    <t>PODLOŽKA</t>
  </si>
  <si>
    <t>NR9V-019-2</t>
  </si>
  <si>
    <t>1978090040322N</t>
  </si>
  <si>
    <t>0090040322/0-4-0322</t>
  </si>
  <si>
    <t>1972000000500N</t>
  </si>
  <si>
    <t>SVORKOVNICE</t>
  </si>
  <si>
    <t>8A6.672.283</t>
  </si>
  <si>
    <t>1972094203010N</t>
  </si>
  <si>
    <t>ŠROUB</t>
  </si>
  <si>
    <t>0090402003-01/9.04.02.003-01</t>
  </si>
  <si>
    <t>1972980072701N</t>
  </si>
  <si>
    <t>KOMPLET 1:10</t>
  </si>
  <si>
    <t>MKT-212A</t>
  </si>
  <si>
    <t>1972980072849N</t>
  </si>
  <si>
    <t>0823251032-7000</t>
  </si>
  <si>
    <t>1972000000240N</t>
  </si>
  <si>
    <t>MKT-210A</t>
  </si>
  <si>
    <t>1972092115005N</t>
  </si>
  <si>
    <t>CLONA</t>
  </si>
  <si>
    <t>0092101150-05</t>
  </si>
  <si>
    <t>1972980072815N</t>
  </si>
  <si>
    <t>ČEP</t>
  </si>
  <si>
    <t>0090402019-90</t>
  </si>
  <si>
    <t>1972000000295N</t>
  </si>
  <si>
    <t>GUFERO</t>
  </si>
  <si>
    <t>NP-9/10</t>
  </si>
  <si>
    <t>1972000000296N</t>
  </si>
  <si>
    <t>NP-9/11</t>
  </si>
  <si>
    <t>1972009102040N</t>
  </si>
  <si>
    <t>KOLEKTOR OLEJOVÝ</t>
  </si>
  <si>
    <t>0090102040/9.01.02.040</t>
  </si>
  <si>
    <t>1972980072785N</t>
  </si>
  <si>
    <t>KROUŽEK</t>
  </si>
  <si>
    <t>0092101026-05/9.21.01.026-05</t>
  </si>
  <si>
    <t>1972980072871N</t>
  </si>
  <si>
    <t>MATICE</t>
  </si>
  <si>
    <t>9V.01.02.019</t>
  </si>
  <si>
    <t>1972980072780N</t>
  </si>
  <si>
    <t>POUZDRO</t>
  </si>
  <si>
    <t>1972980072814N</t>
  </si>
  <si>
    <t>0090402012-91</t>
  </si>
  <si>
    <t>1972000000307N</t>
  </si>
  <si>
    <t>NR9-052</t>
  </si>
  <si>
    <t>1972019102004N</t>
  </si>
  <si>
    <t>VÍKO TLUMIČE</t>
  </si>
  <si>
    <t>0190102004/9V.01.02.004</t>
  </si>
  <si>
    <t>1978240119070N</t>
  </si>
  <si>
    <t>24-119-070/0240119070</t>
  </si>
  <si>
    <t>1972000000429N</t>
  </si>
  <si>
    <t>R68D-284</t>
  </si>
  <si>
    <t>1972000000543N</t>
  </si>
  <si>
    <t>CÍVKA</t>
  </si>
  <si>
    <t>6B5.768.243</t>
  </si>
  <si>
    <t>1972000000458N</t>
  </si>
  <si>
    <t>DRŽÁK UHLÍKŮ</t>
  </si>
  <si>
    <t>8B6.689.053</t>
  </si>
  <si>
    <t>1972000000531N</t>
  </si>
  <si>
    <t>KOLÍK</t>
  </si>
  <si>
    <t>491.225</t>
  </si>
  <si>
    <t>1972097010300N</t>
  </si>
  <si>
    <t>KOLO OZUBENÉ</t>
  </si>
  <si>
    <t>0090701030/9.07.01.030</t>
  </si>
  <si>
    <t>1972980072851N</t>
  </si>
  <si>
    <t>0823251003-7000</t>
  </si>
  <si>
    <t>1972019701080N</t>
  </si>
  <si>
    <t>TĚLESO</t>
  </si>
  <si>
    <t>0190701080-02/9V.07.01.080-02</t>
  </si>
  <si>
    <t>1972000000130N</t>
  </si>
  <si>
    <t>0090701040/9.07.01.040</t>
  </si>
  <si>
    <t>1972980072838N</t>
  </si>
  <si>
    <t>KRUH PŘÍTLAČNÝ</t>
  </si>
  <si>
    <t>0190600070-01/9V.06.00.070-01</t>
  </si>
  <si>
    <t>1972980072856N</t>
  </si>
  <si>
    <t>POUZDRO LOŽISKA</t>
  </si>
  <si>
    <t>0190600095-90</t>
  </si>
  <si>
    <t>1972980072857N</t>
  </si>
  <si>
    <t>0190600095-91</t>
  </si>
  <si>
    <t>1972000000241N</t>
  </si>
  <si>
    <t>KOMPLET 1:20</t>
  </si>
  <si>
    <t>D-102TF</t>
  </si>
  <si>
    <t>1972980000355N</t>
  </si>
  <si>
    <t>STG-3 2.SERIE</t>
  </si>
  <si>
    <t>1972980072854N</t>
  </si>
  <si>
    <t>0823251055-7000</t>
  </si>
  <si>
    <t>1972980072778N</t>
  </si>
  <si>
    <t>KROUŽEK PŘÍTLAČNÝ</t>
  </si>
  <si>
    <t>0090706028</t>
  </si>
  <si>
    <t>1972980072855N</t>
  </si>
  <si>
    <t>0240002609-7000</t>
  </si>
  <si>
    <t>1972019102090N</t>
  </si>
  <si>
    <t>TRUBKA RADIÁLNÍ SILNÁ</t>
  </si>
  <si>
    <t>0190102090/9V.01.02.090</t>
  </si>
  <si>
    <t>1972000000265N</t>
  </si>
  <si>
    <t>KROUŽEK KONTAKTNÍ</t>
  </si>
  <si>
    <t>SV-10-3232</t>
  </si>
  <si>
    <t>1972092101070N</t>
  </si>
  <si>
    <t>OSA</t>
  </si>
  <si>
    <t>0092101007/9.21.01.007</t>
  </si>
  <si>
    <t>1972092101360N</t>
  </si>
  <si>
    <t>PÍST</t>
  </si>
  <si>
    <t>0092101036/9.21.01.036</t>
  </si>
  <si>
    <t>1972980072792N</t>
  </si>
  <si>
    <t>0092101011-02</t>
  </si>
  <si>
    <t>1972980072793N</t>
  </si>
  <si>
    <t>0092101011-92</t>
  </si>
  <si>
    <t>1972980072794N</t>
  </si>
  <si>
    <t>0092101011-93</t>
  </si>
  <si>
    <t>1972980072848N</t>
  </si>
  <si>
    <t>0823251012-7000</t>
  </si>
  <si>
    <t>1972980072850N</t>
  </si>
  <si>
    <t>0250020115-7000</t>
  </si>
  <si>
    <t>1972980072852N</t>
  </si>
  <si>
    <t>0250020116-7000</t>
  </si>
  <si>
    <t>1972000000075N</t>
  </si>
  <si>
    <t>9V.01.02.050</t>
  </si>
  <si>
    <t>1972000000074N</t>
  </si>
  <si>
    <t>TRUBKA RADIÁLNÍ SLABÁ</t>
  </si>
  <si>
    <t>9V.01.02.040</t>
  </si>
  <si>
    <t>1972092101700N</t>
  </si>
  <si>
    <t>VIDLICE</t>
  </si>
  <si>
    <t>0092101070/9.21.01.070</t>
  </si>
  <si>
    <t>1972000000028N</t>
  </si>
  <si>
    <t>KOLEKTOR VODIČŮ</t>
  </si>
  <si>
    <t>0190903000/9V.09.03.000</t>
  </si>
  <si>
    <t>1972000000309N</t>
  </si>
  <si>
    <t>NR9K-074</t>
  </si>
  <si>
    <t>1972000000537N</t>
  </si>
  <si>
    <t>885.089</t>
  </si>
  <si>
    <t>1972980072700N</t>
  </si>
  <si>
    <t>MKT-210</t>
  </si>
  <si>
    <t>1972000000533N</t>
  </si>
  <si>
    <t>KROUŽEK OPĚRNÝ</t>
  </si>
  <si>
    <t>6B8.247.026</t>
  </si>
  <si>
    <t>1972980072822N</t>
  </si>
  <si>
    <t>KRUH CENTRÁLNÍ</t>
  </si>
  <si>
    <t>0090301001-01/9.03.01.001-01</t>
  </si>
  <si>
    <t>1972980072820N</t>
  </si>
  <si>
    <t>KRUH VNĚJŠÍ I</t>
  </si>
  <si>
    <t>0090301032/9.03.01.032</t>
  </si>
  <si>
    <t>1972980072818N</t>
  </si>
  <si>
    <t>KRUH VNĚJŠÍ IV</t>
  </si>
  <si>
    <t>0090301033/9.03.01.033</t>
  </si>
  <si>
    <t>1972000000515N</t>
  </si>
  <si>
    <t>KRUH VNĚJŠÍ V</t>
  </si>
  <si>
    <t>0090301060/9.03.01.060</t>
  </si>
  <si>
    <t>1972000000362N</t>
  </si>
  <si>
    <t>KRUH VNITŘNÍ</t>
  </si>
  <si>
    <t>0090301090/9.03.01.090</t>
  </si>
  <si>
    <t>1972980072823N</t>
  </si>
  <si>
    <t>KRUH VNITŘNÍ I</t>
  </si>
  <si>
    <t>0090301007/9.03.01.007</t>
  </si>
  <si>
    <t>1972000000017N</t>
  </si>
  <si>
    <t>POHON CENTRÁLNÍ</t>
  </si>
  <si>
    <t>0190600260</t>
  </si>
  <si>
    <t>1972000000157N</t>
  </si>
  <si>
    <t>0190102055</t>
  </si>
  <si>
    <t>1972000000167N</t>
  </si>
  <si>
    <t>0190102054</t>
  </si>
  <si>
    <t>1972000000169N</t>
  </si>
  <si>
    <t>9V.01.02.021</t>
  </si>
  <si>
    <t>1972980072873N</t>
  </si>
  <si>
    <t>0190102017</t>
  </si>
  <si>
    <t>1972980072829N</t>
  </si>
  <si>
    <t>PŘÍRUBA</t>
  </si>
  <si>
    <t>0090302001</t>
  </si>
  <si>
    <t>1972980072847N</t>
  </si>
  <si>
    <t>0090102015</t>
  </si>
  <si>
    <t>1972000000619N</t>
  </si>
  <si>
    <t>ŠOUPÁTKO</t>
  </si>
  <si>
    <t>NR9K-010</t>
  </si>
  <si>
    <t>1972980072830N</t>
  </si>
  <si>
    <t>0000025037-9000/0-2-5037PH</t>
  </si>
  <si>
    <t>1972980072832N</t>
  </si>
  <si>
    <t>0823251014-7000</t>
  </si>
  <si>
    <t>1972980072833N</t>
  </si>
  <si>
    <t>3251A-5-26 R/0823251014-8000</t>
  </si>
  <si>
    <t>1972019306010N</t>
  </si>
  <si>
    <t>KOLEKTOR PALIVOVÝ</t>
  </si>
  <si>
    <t>0190306010/9V.03.06.010</t>
  </si>
  <si>
    <t>1972000000007N</t>
  </si>
  <si>
    <t>KRUH LABYRINTU</t>
  </si>
  <si>
    <t>0090400005/9.04.00.005</t>
  </si>
  <si>
    <t>1972980000120N</t>
  </si>
  <si>
    <t>CÍVKA ZAPALOVACÍ</t>
  </si>
  <si>
    <t>KR-12SI</t>
  </si>
  <si>
    <t>1972000040343N</t>
  </si>
  <si>
    <t>0090040343/0-4-0343</t>
  </si>
  <si>
    <t>1972000000517N</t>
  </si>
  <si>
    <t>483.368</t>
  </si>
  <si>
    <t>1972019071003N</t>
  </si>
  <si>
    <t>0190701003/9V.07.01.003</t>
  </si>
  <si>
    <t>1972009040404N</t>
  </si>
  <si>
    <t>0090040404/0-4-0404</t>
  </si>
  <si>
    <t>1972098010029N</t>
  </si>
  <si>
    <t>0090801029/9.08.01.029</t>
  </si>
  <si>
    <t>1972000000634N</t>
  </si>
  <si>
    <t>TRYSKA</t>
  </si>
  <si>
    <t>NR9M-016A-1,05</t>
  </si>
  <si>
    <t>1972000000298N</t>
  </si>
  <si>
    <t>NR9M-016A-1,2</t>
  </si>
  <si>
    <t>1972019802003N</t>
  </si>
  <si>
    <t>TĚSNĚNÍ S TRYSKOU PR.0,8</t>
  </si>
  <si>
    <t>0190802003-03/9V.08.02.003-03</t>
  </si>
  <si>
    <t>1972000000395N</t>
  </si>
  <si>
    <t>KROUŽEK REGULAČNÍ</t>
  </si>
  <si>
    <t>0190102029-06/9V.01.02.029-06</t>
  </si>
  <si>
    <t>1972000000396N</t>
  </si>
  <si>
    <t>0190102029-07/9V.01.02.029-07</t>
  </si>
  <si>
    <t>1972000000397N</t>
  </si>
  <si>
    <t>0190102029-08/9V.01.02.029-08</t>
  </si>
  <si>
    <t>1972000000398N</t>
  </si>
  <si>
    <t>0190102029-09/9V.01.02.029-09</t>
  </si>
  <si>
    <t>1972000000399N</t>
  </si>
  <si>
    <t>0190102029-11/9V.01.02.029-11</t>
  </si>
  <si>
    <t>1974005500300N</t>
  </si>
  <si>
    <t>0-5-5003/0000055003</t>
  </si>
  <si>
    <t>1972000000394N</t>
  </si>
  <si>
    <t>0190102029-05/9V.01.02.029-05</t>
  </si>
  <si>
    <t>1972019704002N</t>
  </si>
  <si>
    <t>0190704002/9V.07.04.002</t>
  </si>
  <si>
    <t>1972000000405N</t>
  </si>
  <si>
    <t>MAI9V.23-001</t>
  </si>
  <si>
    <t>1972092101210N</t>
  </si>
  <si>
    <t>0092101021/9.21.01.021</t>
  </si>
  <si>
    <t>1972000040319N</t>
  </si>
  <si>
    <t>0090040319/0-4-0319</t>
  </si>
  <si>
    <t>1972019802011N</t>
  </si>
  <si>
    <t>0190802011/9V.08.02.011</t>
  </si>
  <si>
    <t>1974080305700N</t>
  </si>
  <si>
    <t>25.08.03.057/0250803057</t>
  </si>
  <si>
    <t>1972019801004N</t>
  </si>
  <si>
    <t>0190801004/9V.08.01.004</t>
  </si>
  <si>
    <t>1978780140989N</t>
  </si>
  <si>
    <t>PODLOŽKA REGULAČNÍ 0,2</t>
  </si>
  <si>
    <t>0780140989</t>
  </si>
  <si>
    <t>1978780140990N</t>
  </si>
  <si>
    <t>PODLOŽKA REGULAČNÍ 0,3</t>
  </si>
  <si>
    <t>0780140989-01</t>
  </si>
  <si>
    <t>1972083452805N</t>
  </si>
  <si>
    <t>PODLOŽKA POJISTNÁ 5-CHP</t>
  </si>
  <si>
    <t>OST1 34523-80/3464A-5-CHP</t>
  </si>
  <si>
    <t>1978980002052N</t>
  </si>
  <si>
    <t>MATICE SAMOJISTNÁ 4-KD</t>
  </si>
  <si>
    <t>OST1 33230-89/0833230204</t>
  </si>
  <si>
    <t>1972482146463N</t>
  </si>
  <si>
    <t>PODLOŽKA 4.65G026</t>
  </si>
  <si>
    <t>GOST 10464-81/0810464245</t>
  </si>
  <si>
    <t>1972346305000N</t>
  </si>
  <si>
    <t>PODLOŽKA POJISTNÁ 5</t>
  </si>
  <si>
    <t>OST1 34522-80/3463A-5</t>
  </si>
  <si>
    <t>1830319300550N</t>
  </si>
  <si>
    <t>0-5-0181/0200050181</t>
  </si>
  <si>
    <t>1830319300505N</t>
  </si>
  <si>
    <t>KROUŽEK TĚSNÍCÍ 61X2,5</t>
  </si>
  <si>
    <t>2267A-288-2/062-066-25-2-043-A</t>
  </si>
  <si>
    <t>1972020055104N</t>
  </si>
  <si>
    <t>0200055104/55104</t>
  </si>
  <si>
    <t>1974080807400N</t>
  </si>
  <si>
    <t>POUZDRO PRYŽOVÉ</t>
  </si>
  <si>
    <t>25.08.08.074/0250808074</t>
  </si>
  <si>
    <t>1830319300520N</t>
  </si>
  <si>
    <t>KROUŽEK TĚSNÍCÍ 10,6X2,5</t>
  </si>
  <si>
    <t>2267A-177-2/011-015-25-2-043-A</t>
  </si>
  <si>
    <t>1972000000523N</t>
  </si>
  <si>
    <t>8A8.681.013</t>
  </si>
  <si>
    <t>1972000000633N</t>
  </si>
  <si>
    <t>NR9M-016A-1</t>
  </si>
  <si>
    <t>1972000000635N</t>
  </si>
  <si>
    <t>NR9M-016A-1,1</t>
  </si>
  <si>
    <t>1972000000632N</t>
  </si>
  <si>
    <t>NR9M-016A-0,95</t>
  </si>
  <si>
    <t>1972000000636N</t>
  </si>
  <si>
    <t>NR9M-016A-1,15</t>
  </si>
  <si>
    <t>1977305550000N</t>
  </si>
  <si>
    <t>MATICE SAMOJISTNÁ 5-1-KD</t>
  </si>
  <si>
    <t>OST1 33230-89/3373A-5-KD</t>
  </si>
  <si>
    <t>1977450708510N</t>
  </si>
  <si>
    <t>PODLOŽKA 0,8-5-10-KD</t>
  </si>
  <si>
    <t>OST1 34507-80/3405A-0,8-5-10-KD</t>
  </si>
  <si>
    <t>1978834523804N</t>
  </si>
  <si>
    <t>PODLOŽKA POJISTNÁ 4-CHP</t>
  </si>
  <si>
    <t>OST1 34523-80/3464A-4-CHP</t>
  </si>
  <si>
    <t>1830466993013N</t>
  </si>
  <si>
    <t>KROUŽEK TĚSNÍCÍ PLOCHÝ</t>
  </si>
  <si>
    <t>2-12,0-2,0-2,0-043/OST1 11408-88   </t>
  </si>
  <si>
    <t>1972098010020N</t>
  </si>
  <si>
    <t>0090801002/9.08.01.002</t>
  </si>
  <si>
    <t>1972090400007N</t>
  </si>
  <si>
    <t>0090400007/9.04.00.007</t>
  </si>
  <si>
    <t>1972093040007N</t>
  </si>
  <si>
    <t>0090304007/9.03.04.007</t>
  </si>
  <si>
    <t>1978980000990N</t>
  </si>
  <si>
    <t>PODLOŽKA CHP</t>
  </si>
  <si>
    <t>6N-5-10</t>
  </si>
  <si>
    <t>1978000000888N</t>
  </si>
  <si>
    <t>ZÁVLAČKA 0,8X6.0.02</t>
  </si>
  <si>
    <t>GOST 397-79</t>
  </si>
  <si>
    <t>1972096000057N</t>
  </si>
  <si>
    <t>ŠTÍTEK MOTORU</t>
  </si>
  <si>
    <t>0090600057/9.06.00.057</t>
  </si>
  <si>
    <t>KS/ШТ</t>
  </si>
  <si>
    <t>Государственный заказ на поставку запасныx частей для авиационныx двигателей и редукторов серии Ми № DNS-HRUM-02-2020</t>
  </si>
  <si>
    <t xml:space="preserve">Příloha č. 1    Seznam ND </t>
  </si>
  <si>
    <t>1969079710344N</t>
  </si>
  <si>
    <t>7971.0344RN</t>
  </si>
  <si>
    <t>1969072722812N</t>
  </si>
  <si>
    <t>KOLÍK SPECIÁLNÍ</t>
  </si>
  <si>
    <t>7272.0281-02</t>
  </si>
  <si>
    <t>1830319300425N</t>
  </si>
  <si>
    <t>KROUŽEK TĚSNÍCÍ 44X3,6</t>
  </si>
  <si>
    <t>2267A-74-2</t>
  </si>
  <si>
    <t>1969990130016N</t>
  </si>
  <si>
    <t>7272.0277</t>
  </si>
  <si>
    <t>1969000000025N</t>
  </si>
  <si>
    <t>7967.0363</t>
  </si>
  <si>
    <t>1969990130119N</t>
  </si>
  <si>
    <t>7971.0887</t>
  </si>
  <si>
    <t>1969076130088N</t>
  </si>
  <si>
    <t>KLEC SPOJKY</t>
  </si>
  <si>
    <t>076.13.0088</t>
  </si>
  <si>
    <t>1830319300400N</t>
  </si>
  <si>
    <t>KROUŽEK TĚSNÍCÍ 78,5X3,6</t>
  </si>
  <si>
    <t>2267A-88-2</t>
  </si>
  <si>
    <t>9В.09.00.006</t>
  </si>
  <si>
    <t>2267A-9-2/010-013-19-2-043</t>
  </si>
  <si>
    <t>0190600016/9В.06.00.016</t>
  </si>
  <si>
    <t>ВЗM-250-5,4 TУ 16-505-237.1</t>
  </si>
  <si>
    <t>0190402002/9В.04.02.002</t>
  </si>
  <si>
    <t>0-4-0338/0090040338</t>
  </si>
  <si>
    <t>0190803010/9В.08.03.010</t>
  </si>
  <si>
    <t>0190102100/9В.01.02.100</t>
  </si>
  <si>
    <t>0192101015</t>
  </si>
  <si>
    <t>НР9K-098</t>
  </si>
  <si>
    <t>0190802100/9В.08.02.100</t>
  </si>
  <si>
    <t>0190803250/9В.08.03.250</t>
  </si>
  <si>
    <t>0190900090/9В.09.00.090</t>
  </si>
  <si>
    <t>НР9В-019-2</t>
  </si>
  <si>
    <t>0-4-0322/0090040322</t>
  </si>
  <si>
    <t>0092101150.05</t>
  </si>
  <si>
    <t>НП-9/10</t>
  </si>
  <si>
    <t>НП-9/11</t>
  </si>
  <si>
    <t>НР9-052</t>
  </si>
  <si>
    <t>0190102004/9В.01.02.004</t>
  </si>
  <si>
    <t>Р68Д-284</t>
  </si>
  <si>
    <t>6Б5.768.243</t>
  </si>
  <si>
    <t>8Б6.689.053</t>
  </si>
  <si>
    <t>Д-102TФ</t>
  </si>
  <si>
    <t>СТГ-3 2.сер.</t>
  </si>
  <si>
    <t>9В.01.02.040</t>
  </si>
  <si>
    <t>НР9K-074</t>
  </si>
  <si>
    <t>6Б8.247.026</t>
  </si>
  <si>
    <t>НР9K-010</t>
  </si>
  <si>
    <t>0190306010/9В.03.06.010</t>
  </si>
  <si>
    <t>KР-12СI</t>
  </si>
  <si>
    <t>0090040404</t>
  </si>
  <si>
    <t>НР9M-016A-1,05</t>
  </si>
  <si>
    <t>НР9M-016A-1,2</t>
  </si>
  <si>
    <t>0190802003-03/9В.08.02.003-03</t>
  </si>
  <si>
    <t>ОСТ1 34523-80/3464A-5-ХП</t>
  </si>
  <si>
    <t>0810464245/ГОСТ 10464-81</t>
  </si>
  <si>
    <t>ОСТ1 34522-80/3463A-5</t>
  </si>
  <si>
    <t>0200055104</t>
  </si>
  <si>
    <t>НР9M-016A-1</t>
  </si>
  <si>
    <t>НР9M-016A-1,1</t>
  </si>
  <si>
    <t>НР9M-016A-0,95</t>
  </si>
  <si>
    <t>НР9M-016A-1,15</t>
  </si>
  <si>
    <t>ОСТ1 33230-89/3373A-5-КД</t>
  </si>
  <si>
    <t>ОСТ1 34523-80/3464A-4-ХП</t>
  </si>
  <si>
    <t>6Н-5-10</t>
  </si>
  <si>
    <t>ГОСТ 397-79</t>
  </si>
  <si>
    <t>7971.0344РН</t>
  </si>
  <si>
    <t xml:space="preserve">ХОМУТ </t>
  </si>
  <si>
    <t>КОЛЬЦО УПЛОТНИТЕЛЬНОЕ 12,6Х2,5</t>
  </si>
  <si>
    <t>КОЛЬЦО УПЛОТНИТЕЛЬНОЕ 20,5Х1,9</t>
  </si>
  <si>
    <t>КОЛЬЦО УПЛОТНИТЕЛЬНОЕ 9Х2,1</t>
  </si>
  <si>
    <t>КОЛЬЦО УПЛОТНИТЕЛЬНОЕ 9,7Х1,9</t>
  </si>
  <si>
    <t>ВАЛ</t>
  </si>
  <si>
    <t>СТЕКЛО</t>
  </si>
  <si>
    <t>ПРОВОД</t>
  </si>
  <si>
    <t>ШЕСТЕРНЯ</t>
  </si>
  <si>
    <t>ЗАМОК</t>
  </si>
  <si>
    <t>КОЛЬЦО УПЛОТНИТЕЛЬНОЕ</t>
  </si>
  <si>
    <t>ТРУБА ТОПЛИВНАЯ</t>
  </si>
  <si>
    <t>КОЖУХ</t>
  </si>
  <si>
    <t>МАНЖЕТА</t>
  </si>
  <si>
    <t>МЕМБРАНА</t>
  </si>
  <si>
    <t>УПЛОТНЕНИЕ</t>
  </si>
  <si>
    <t>ТРУБА</t>
  </si>
  <si>
    <t>ПРОБКА</t>
  </si>
  <si>
    <t>ШАЙБА</t>
  </si>
  <si>
    <t>БОЛТ</t>
  </si>
  <si>
    <t>РГК 1:10</t>
  </si>
  <si>
    <t>ДИАФРАГМА</t>
  </si>
  <si>
    <t>КОЛЛЕКТОР МАСЛЯНЫЙ</t>
  </si>
  <si>
    <t>КРЫШКА ДЕМПФЕРА</t>
  </si>
  <si>
    <t>КАТУШКА</t>
  </si>
  <si>
    <t>ДЕРЖАТЕЛЬ</t>
  </si>
  <si>
    <t>ШТИФТ</t>
  </si>
  <si>
    <t>КОРПУС</t>
  </si>
  <si>
    <t>РГК 1:20</t>
  </si>
  <si>
    <t>ОСЬ</t>
  </si>
  <si>
    <t>ПОРШЕНЬ</t>
  </si>
  <si>
    <t>ВИЛКА</t>
  </si>
  <si>
    <t>КОЛЬЦО</t>
  </si>
  <si>
    <t>ПРИВОД ЦЕНТРАЛЬНЫЙ</t>
  </si>
  <si>
    <t>ВТУЛКА</t>
  </si>
  <si>
    <t>ЗАДВИЖКА</t>
  </si>
  <si>
    <t>КОЛЛЕКТОР ТОПЛИВНЫЙ</t>
  </si>
  <si>
    <t>КАТУШКА ЗАЖИГАНИЯ</t>
  </si>
  <si>
    <t>ФОРСУНКА</t>
  </si>
  <si>
    <t>ЗАМОК 5-ХП</t>
  </si>
  <si>
    <t>ШАЙБА 4.65Г026</t>
  </si>
  <si>
    <t xml:space="preserve">ЗАМОК </t>
  </si>
  <si>
    <t>КОЛЬЦО УПЛОТНИТЕЛЬНОЕ 61x2,5</t>
  </si>
  <si>
    <t>ВТУЛКА РЕЗИНОВАЯ</t>
  </si>
  <si>
    <t>КОЛЬЦО УПЛОТНИТЕЛЬНОЕ 10,6Х2,5</t>
  </si>
  <si>
    <t>ГАЙКА 5-КД</t>
  </si>
  <si>
    <t>ЗАМОК 4-ХП</t>
  </si>
  <si>
    <t>ШАЙБА ХП</t>
  </si>
  <si>
    <t>шплинт  0,8X6.0.02</t>
  </si>
  <si>
    <t>ЩИТОК ДВИГАТЕЛЯ</t>
  </si>
  <si>
    <t>ЖИКЛЕР</t>
  </si>
  <si>
    <t xml:space="preserve">ШТИФТ СПЕЦИАЛЬНЫЙ </t>
  </si>
  <si>
    <t>УПЛОТНИТЕЛЬНОЕ КОЛЬЦО 44X3,6</t>
  </si>
  <si>
    <t>ГАЙКА</t>
  </si>
  <si>
    <t>УПЛОТНИТЕЛЬНОЕ КОЛЬЦО 78,5X3,6</t>
  </si>
  <si>
    <t>СЕПАРАТОР</t>
  </si>
  <si>
    <t>Кольцо</t>
  </si>
  <si>
    <t>Ядро</t>
  </si>
  <si>
    <t>Шайба контровочная</t>
  </si>
  <si>
    <t>Шайба</t>
  </si>
  <si>
    <t>Шпилька</t>
  </si>
  <si>
    <t>Аппарат сопловой</t>
  </si>
  <si>
    <t>Заглушка</t>
  </si>
  <si>
    <t>Панель</t>
  </si>
  <si>
    <t>ГАЙКА 4-КД</t>
  </si>
  <si>
    <t>Шайба регулировочная 0,2</t>
  </si>
  <si>
    <t>Шайба регулировочная 0,3</t>
  </si>
  <si>
    <t>КОРПУС ПОДШИПНИКА</t>
  </si>
  <si>
    <t>ФЛАНЕЦ</t>
  </si>
  <si>
    <t>ЦАПФА</t>
  </si>
  <si>
    <t xml:space="preserve">заглушка </t>
  </si>
  <si>
    <t>болт</t>
  </si>
  <si>
    <t>Втулка</t>
  </si>
  <si>
    <t>КОНДУКТОР-КОЛЛЕКТОР</t>
  </si>
  <si>
    <t>ЦЕНТРАЛЬНЫЙ КРУГ</t>
  </si>
  <si>
    <t>ЛАБИРИНТНЫЙ КРУГ</t>
  </si>
  <si>
    <t>КРУГ</t>
  </si>
  <si>
    <t xml:space="preserve">Veřejná zakázka: Dodávka náhradních dílů pro letecké motory a reduktory vrtulníků řady Mi  č.DNS-HRUM-02-2020 </t>
  </si>
  <si>
    <t>КОЛЬЦО УПЛОТНИТЕЛЬНОЕ 14Х2</t>
  </si>
  <si>
    <t>УГОЛОК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</si>
</sst>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333333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horizontal="left"/>
      <protection/>
    </xf>
    <xf numFmtId="0" fontId="0" fillId="0" borderId="0">
      <alignment/>
      <protection/>
    </xf>
  </cellStyleXfs>
  <cellXfs count="88">
    <xf numFmtId="0" fontId="0" fillId="0" borderId="0" xfId="0"/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0" fontId="0" fillId="0" borderId="0" xfId="0" applyBorder="1"/>
    <xf numFmtId="0" fontId="8" fillId="0" borderId="1" xfId="0" applyFont="1" applyBorder="1"/>
    <xf numFmtId="0" fontId="8" fillId="0" borderId="2" xfId="0" applyFont="1" applyBorder="1"/>
    <xf numFmtId="0" fontId="8" fillId="0" borderId="0" xfId="0" applyFont="1"/>
    <xf numFmtId="0" fontId="9" fillId="0" borderId="0" xfId="0" applyFont="1"/>
    <xf numFmtId="0" fontId="6" fillId="0" borderId="0" xfId="0" applyFont="1"/>
    <xf numFmtId="0" fontId="0" fillId="0" borderId="0" xfId="0" applyFont="1"/>
    <xf numFmtId="0" fontId="11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1" fontId="12" fillId="3" borderId="8" xfId="0" applyNumberFormat="1" applyFont="1" applyFill="1" applyBorder="1" applyAlignment="1">
      <alignment vertical="center"/>
    </xf>
    <xf numFmtId="1" fontId="12" fillId="3" borderId="1" xfId="0" applyNumberFormat="1" applyFont="1" applyFill="1" applyBorder="1" applyAlignment="1">
      <alignment horizontal="left" vertical="top"/>
    </xf>
    <xf numFmtId="49" fontId="12" fillId="3" borderId="1" xfId="0" applyNumberFormat="1" applyFont="1" applyFill="1" applyBorder="1" applyAlignment="1">
      <alignment horizontal="left"/>
    </xf>
    <xf numFmtId="0" fontId="17" fillId="0" borderId="0" xfId="0" applyFont="1" applyAlignment="1">
      <alignment vertical="center" wrapText="1"/>
    </xf>
    <xf numFmtId="2" fontId="12" fillId="3" borderId="1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2" xfId="0" applyFont="1" applyBorder="1"/>
    <xf numFmtId="49" fontId="12" fillId="3" borderId="9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vertical="center"/>
    </xf>
    <xf numFmtId="0" fontId="17" fillId="0" borderId="0" xfId="0" applyFont="1"/>
    <xf numFmtId="0" fontId="12" fillId="0" borderId="1" xfId="0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3" borderId="1" xfId="0" applyFont="1" applyFill="1" applyBorder="1"/>
    <xf numFmtId="0" fontId="12" fillId="3" borderId="8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2" fontId="12" fillId="3" borderId="8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top"/>
    </xf>
    <xf numFmtId="49" fontId="12" fillId="3" borderId="1" xfId="0" applyNumberFormat="1" applyFont="1" applyFill="1" applyBorder="1" applyAlignment="1">
      <alignment horizontal="left" vertical="center"/>
    </xf>
    <xf numFmtId="1" fontId="12" fillId="3" borderId="1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49" fontId="0" fillId="0" borderId="1" xfId="0" applyNumberFormat="1" applyFont="1" applyBorder="1"/>
    <xf numFmtId="1" fontId="12" fillId="3" borderId="8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/>
    <xf numFmtId="0" fontId="1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/>
    <xf numFmtId="0" fontId="0" fillId="0" borderId="13" xfId="0" applyFont="1" applyBorder="1" applyAlignment="1">
      <alignment horizontal="left" vertical="center"/>
    </xf>
    <xf numFmtId="0" fontId="0" fillId="0" borderId="14" xfId="0" applyFont="1" applyBorder="1"/>
    <xf numFmtId="1" fontId="0" fillId="0" borderId="14" xfId="0" applyNumberFormat="1" applyFont="1" applyBorder="1" applyAlignment="1">
      <alignment horizontal="left"/>
    </xf>
    <xf numFmtId="0" fontId="1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/>
    <xf numFmtId="0" fontId="12" fillId="3" borderId="1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3"/>
  <sheetViews>
    <sheetView tabSelected="1" workbookViewId="0" topLeftCell="A10">
      <selection activeCell="O10" sqref="O10:AF173"/>
    </sheetView>
  </sheetViews>
  <sheetFormatPr defaultColWidth="9.140625" defaultRowHeight="15"/>
  <cols>
    <col min="1" max="1" width="6.28125" style="0" customWidth="1"/>
    <col min="2" max="2" width="17.421875" style="1" customWidth="1"/>
    <col min="3" max="3" width="30.140625" style="2" customWidth="1"/>
    <col min="4" max="4" width="30.421875" style="6" customWidth="1"/>
    <col min="5" max="5" width="34.421875" style="6" customWidth="1"/>
    <col min="6" max="6" width="30.8515625" style="6" customWidth="1"/>
    <col min="7" max="7" width="7.8515625" style="3" customWidth="1"/>
    <col min="8" max="8" width="9.140625" style="4" customWidth="1"/>
    <col min="9" max="9" width="16.28125" style="5" customWidth="1"/>
    <col min="10" max="10" width="11.28125" style="3" customWidth="1"/>
    <col min="11" max="11" width="13.57421875" style="0" customWidth="1"/>
    <col min="12" max="12" width="14.140625" style="0" customWidth="1"/>
    <col min="13" max="13" width="12.7109375" style="0" customWidth="1"/>
    <col min="14" max="14" width="4.8515625" style="0" customWidth="1"/>
  </cols>
  <sheetData>
    <row r="1" spans="1:13" ht="15">
      <c r="A1" s="13"/>
      <c r="B1" s="14" t="s">
        <v>5</v>
      </c>
      <c r="C1" s="15"/>
      <c r="D1" s="15"/>
      <c r="E1" s="15"/>
      <c r="F1" s="15"/>
      <c r="G1" s="16"/>
      <c r="H1" s="17"/>
      <c r="I1" s="18"/>
      <c r="J1" s="16"/>
      <c r="K1" s="13"/>
      <c r="L1" s="13"/>
      <c r="M1" s="13"/>
    </row>
    <row r="2" spans="1:13" ht="29.25" customHeight="1">
      <c r="A2" s="13"/>
      <c r="B2" s="19"/>
      <c r="C2" s="15"/>
      <c r="D2" s="15"/>
      <c r="E2" s="15"/>
      <c r="F2" s="15"/>
      <c r="G2" s="16"/>
      <c r="H2" s="17"/>
      <c r="I2" s="18"/>
      <c r="J2" s="16"/>
      <c r="K2" s="13"/>
      <c r="L2" s="13"/>
      <c r="M2" s="13"/>
    </row>
    <row r="3" spans="1:13" ht="29.25" customHeight="1">
      <c r="A3" s="13"/>
      <c r="B3" s="19"/>
      <c r="C3" s="20" t="s">
        <v>556</v>
      </c>
      <c r="D3" s="15"/>
      <c r="E3" s="15"/>
      <c r="F3" s="15"/>
      <c r="G3" s="16"/>
      <c r="H3" s="17"/>
      <c r="I3" s="18"/>
      <c r="J3" s="16"/>
      <c r="K3" s="13"/>
      <c r="L3" s="13"/>
      <c r="M3" s="13"/>
    </row>
    <row r="4" spans="1:13" ht="29.25" customHeight="1">
      <c r="A4" s="13"/>
      <c r="B4" s="19"/>
      <c r="C4" s="20" t="s">
        <v>409</v>
      </c>
      <c r="D4" s="15"/>
      <c r="E4" s="15"/>
      <c r="F4" s="15"/>
      <c r="G4" s="16"/>
      <c r="H4" s="17"/>
      <c r="I4" s="18"/>
      <c r="J4" s="16"/>
      <c r="K4" s="13"/>
      <c r="L4" s="13"/>
      <c r="M4" s="13"/>
    </row>
    <row r="5" spans="1:13" ht="15" customHeight="1">
      <c r="A5" s="13"/>
      <c r="B5" s="21"/>
      <c r="C5" s="15"/>
      <c r="D5" s="15"/>
      <c r="E5" s="15"/>
      <c r="F5" s="15"/>
      <c r="G5" s="16"/>
      <c r="H5" s="17"/>
      <c r="I5" s="18"/>
      <c r="J5" s="16"/>
      <c r="K5" s="13"/>
      <c r="L5" s="13"/>
      <c r="M5" s="13"/>
    </row>
    <row r="6" spans="1:13" ht="15">
      <c r="A6" s="13"/>
      <c r="B6" s="22" t="s">
        <v>410</v>
      </c>
      <c r="C6" s="22"/>
      <c r="D6" s="22"/>
      <c r="E6" s="22"/>
      <c r="F6" s="22"/>
      <c r="G6" s="22"/>
      <c r="H6" s="22"/>
      <c r="I6" s="23"/>
      <c r="J6" s="23"/>
      <c r="K6" s="13"/>
      <c r="L6" s="13"/>
      <c r="M6" s="13"/>
    </row>
    <row r="7" spans="1:13" ht="27.75" customHeight="1">
      <c r="A7" s="13"/>
      <c r="B7" s="24" t="s">
        <v>2</v>
      </c>
      <c r="C7" s="24"/>
      <c r="D7" s="24"/>
      <c r="E7" s="24"/>
      <c r="F7" s="24"/>
      <c r="G7" s="18"/>
      <c r="H7" s="25"/>
      <c r="I7" s="18"/>
      <c r="J7" s="18"/>
      <c r="K7" s="13"/>
      <c r="L7" s="13"/>
      <c r="M7" s="13"/>
    </row>
    <row r="8" spans="1:13" ht="15.75" thickBot="1">
      <c r="A8" s="13"/>
      <c r="B8" s="26"/>
      <c r="C8" s="15"/>
      <c r="D8" s="15"/>
      <c r="E8" s="15"/>
      <c r="F8" s="15"/>
      <c r="G8" s="16"/>
      <c r="H8" s="17"/>
      <c r="I8" s="18"/>
      <c r="J8" s="16"/>
      <c r="K8" s="27"/>
      <c r="L8" s="27"/>
      <c r="M8" s="27"/>
    </row>
    <row r="9" spans="1:13" ht="60.75" customHeight="1" thickBot="1">
      <c r="A9" s="28" t="s">
        <v>3</v>
      </c>
      <c r="B9" s="29" t="s">
        <v>0</v>
      </c>
      <c r="C9" s="30" t="s">
        <v>11</v>
      </c>
      <c r="D9" s="30" t="s">
        <v>10</v>
      </c>
      <c r="E9" s="31" t="s">
        <v>11</v>
      </c>
      <c r="F9" s="31" t="s">
        <v>10</v>
      </c>
      <c r="G9" s="32" t="s">
        <v>1</v>
      </c>
      <c r="H9" s="33" t="s">
        <v>6</v>
      </c>
      <c r="I9" s="30" t="s">
        <v>7</v>
      </c>
      <c r="J9" s="30" t="s">
        <v>8</v>
      </c>
      <c r="K9" s="30" t="s">
        <v>16</v>
      </c>
      <c r="L9" s="30" t="s">
        <v>9</v>
      </c>
      <c r="M9" s="34" t="s">
        <v>4</v>
      </c>
    </row>
    <row r="10" spans="1:13" ht="15">
      <c r="A10" s="35" t="s">
        <v>15</v>
      </c>
      <c r="B10" s="36" t="s">
        <v>17</v>
      </c>
      <c r="C10" s="37" t="s">
        <v>18</v>
      </c>
      <c r="D10" s="38" t="s">
        <v>19</v>
      </c>
      <c r="E10" s="40" t="s">
        <v>557</v>
      </c>
      <c r="F10" s="38" t="s">
        <v>19</v>
      </c>
      <c r="G10" s="41" t="s">
        <v>12</v>
      </c>
      <c r="H10" s="42">
        <v>90</v>
      </c>
      <c r="I10" s="43"/>
      <c r="J10" s="44"/>
      <c r="K10" s="45"/>
      <c r="L10" s="45"/>
      <c r="M10" s="46"/>
    </row>
    <row r="11" spans="1:13" ht="15">
      <c r="A11" s="47">
        <f>A10+1</f>
        <v>2</v>
      </c>
      <c r="B11" s="48" t="s">
        <v>20</v>
      </c>
      <c r="C11" s="38" t="s">
        <v>21</v>
      </c>
      <c r="D11" s="38" t="s">
        <v>22</v>
      </c>
      <c r="E11" s="49" t="s">
        <v>537</v>
      </c>
      <c r="F11" s="38" t="s">
        <v>22</v>
      </c>
      <c r="G11" s="41" t="s">
        <v>13</v>
      </c>
      <c r="H11" s="42">
        <v>10</v>
      </c>
      <c r="I11" s="43"/>
      <c r="J11" s="44"/>
      <c r="K11" s="45"/>
      <c r="L11" s="45"/>
      <c r="M11" s="46"/>
    </row>
    <row r="12" spans="1:13" ht="15">
      <c r="A12" s="47">
        <f aca="true" t="shared" si="0" ref="A12:A75">A11+1</f>
        <v>3</v>
      </c>
      <c r="B12" s="48" t="s">
        <v>23</v>
      </c>
      <c r="C12" s="38" t="s">
        <v>24</v>
      </c>
      <c r="D12" s="38" t="s">
        <v>25</v>
      </c>
      <c r="E12" s="40" t="s">
        <v>479</v>
      </c>
      <c r="F12" s="40" t="s">
        <v>431</v>
      </c>
      <c r="G12" s="41" t="s">
        <v>13</v>
      </c>
      <c r="H12" s="42">
        <v>4</v>
      </c>
      <c r="I12" s="43"/>
      <c r="J12" s="44"/>
      <c r="K12" s="45"/>
      <c r="L12" s="45"/>
      <c r="M12" s="46"/>
    </row>
    <row r="13" spans="1:13" ht="15">
      <c r="A13" s="47">
        <f t="shared" si="0"/>
        <v>4</v>
      </c>
      <c r="B13" s="48" t="s">
        <v>26</v>
      </c>
      <c r="C13" s="38" t="s">
        <v>27</v>
      </c>
      <c r="D13" s="38" t="s">
        <v>28</v>
      </c>
      <c r="E13" s="49" t="s">
        <v>536</v>
      </c>
      <c r="F13" s="38" t="s">
        <v>28</v>
      </c>
      <c r="G13" s="41" t="s">
        <v>13</v>
      </c>
      <c r="H13" s="42">
        <v>2</v>
      </c>
      <c r="I13" s="43"/>
      <c r="J13" s="44"/>
      <c r="K13" s="45"/>
      <c r="L13" s="45"/>
      <c r="M13" s="46"/>
    </row>
    <row r="14" spans="1:13" ht="15">
      <c r="A14" s="47">
        <f t="shared" si="0"/>
        <v>5</v>
      </c>
      <c r="B14" s="48" t="s">
        <v>29</v>
      </c>
      <c r="C14" s="38" t="s">
        <v>30</v>
      </c>
      <c r="D14" s="38" t="s">
        <v>31</v>
      </c>
      <c r="E14" s="49" t="s">
        <v>538</v>
      </c>
      <c r="F14" s="38" t="s">
        <v>31</v>
      </c>
      <c r="G14" s="41" t="s">
        <v>13</v>
      </c>
      <c r="H14" s="42">
        <v>1</v>
      </c>
      <c r="I14" s="43"/>
      <c r="J14" s="44"/>
      <c r="K14" s="45"/>
      <c r="L14" s="45"/>
      <c r="M14" s="46"/>
    </row>
    <row r="15" spans="1:13" ht="15">
      <c r="A15" s="47">
        <f t="shared" si="0"/>
        <v>6</v>
      </c>
      <c r="B15" s="48" t="s">
        <v>32</v>
      </c>
      <c r="C15" s="38" t="s">
        <v>33</v>
      </c>
      <c r="D15" s="38" t="s">
        <v>34</v>
      </c>
      <c r="E15" s="40" t="s">
        <v>480</v>
      </c>
      <c r="F15" s="40" t="s">
        <v>34</v>
      </c>
      <c r="G15" s="41" t="s">
        <v>13</v>
      </c>
      <c r="H15" s="42">
        <v>70</v>
      </c>
      <c r="I15" s="43"/>
      <c r="J15" s="44"/>
      <c r="K15" s="45"/>
      <c r="L15" s="45"/>
      <c r="M15" s="46"/>
    </row>
    <row r="16" spans="1:13" ht="15">
      <c r="A16" s="47">
        <f t="shared" si="0"/>
        <v>7</v>
      </c>
      <c r="B16" s="48" t="s">
        <v>35</v>
      </c>
      <c r="C16" s="38" t="s">
        <v>36</v>
      </c>
      <c r="D16" s="38" t="s">
        <v>37</v>
      </c>
      <c r="E16" s="40" t="s">
        <v>481</v>
      </c>
      <c r="F16" s="40" t="s">
        <v>37</v>
      </c>
      <c r="G16" s="41" t="s">
        <v>13</v>
      </c>
      <c r="H16" s="42">
        <v>90</v>
      </c>
      <c r="I16" s="43"/>
      <c r="J16" s="44"/>
      <c r="K16" s="45"/>
      <c r="L16" s="45"/>
      <c r="M16" s="46"/>
    </row>
    <row r="17" spans="1:13" ht="15">
      <c r="A17" s="47">
        <f t="shared" si="0"/>
        <v>8</v>
      </c>
      <c r="B17" s="48" t="s">
        <v>38</v>
      </c>
      <c r="C17" s="38" t="s">
        <v>39</v>
      </c>
      <c r="D17" s="38" t="s">
        <v>40</v>
      </c>
      <c r="E17" s="40" t="s">
        <v>486</v>
      </c>
      <c r="F17" s="38" t="s">
        <v>40</v>
      </c>
      <c r="G17" s="41" t="s">
        <v>13</v>
      </c>
      <c r="H17" s="42">
        <v>110</v>
      </c>
      <c r="I17" s="43"/>
      <c r="J17" s="44"/>
      <c r="K17" s="45"/>
      <c r="L17" s="45"/>
      <c r="M17" s="46"/>
    </row>
    <row r="18" spans="1:13" ht="15">
      <c r="A18" s="47">
        <f t="shared" si="0"/>
        <v>9</v>
      </c>
      <c r="B18" s="48" t="s">
        <v>41</v>
      </c>
      <c r="C18" s="38" t="s">
        <v>21</v>
      </c>
      <c r="D18" s="38" t="s">
        <v>42</v>
      </c>
      <c r="E18" s="49" t="s">
        <v>537</v>
      </c>
      <c r="F18" s="38" t="s">
        <v>42</v>
      </c>
      <c r="G18" s="41" t="s">
        <v>13</v>
      </c>
      <c r="H18" s="42">
        <v>40</v>
      </c>
      <c r="I18" s="43"/>
      <c r="J18" s="44"/>
      <c r="K18" s="45"/>
      <c r="L18" s="45"/>
      <c r="M18" s="46"/>
    </row>
    <row r="19" spans="1:13" ht="15">
      <c r="A19" s="47">
        <f t="shared" si="0"/>
        <v>10</v>
      </c>
      <c r="B19" s="48" t="s">
        <v>43</v>
      </c>
      <c r="C19" s="38" t="s">
        <v>44</v>
      </c>
      <c r="D19" s="38" t="s">
        <v>45</v>
      </c>
      <c r="E19" s="40" t="s">
        <v>482</v>
      </c>
      <c r="F19" s="40" t="s">
        <v>45</v>
      </c>
      <c r="G19" s="41" t="s">
        <v>13</v>
      </c>
      <c r="H19" s="42">
        <v>70</v>
      </c>
      <c r="I19" s="43"/>
      <c r="J19" s="44"/>
      <c r="K19" s="45"/>
      <c r="L19" s="45"/>
      <c r="M19" s="46"/>
    </row>
    <row r="20" spans="1:13" ht="15">
      <c r="A20" s="47">
        <f t="shared" si="0"/>
        <v>11</v>
      </c>
      <c r="B20" s="48" t="s">
        <v>46</v>
      </c>
      <c r="C20" s="38" t="s">
        <v>47</v>
      </c>
      <c r="D20" s="38" t="s">
        <v>48</v>
      </c>
      <c r="E20" s="40" t="s">
        <v>483</v>
      </c>
      <c r="F20" s="40" t="s">
        <v>432</v>
      </c>
      <c r="G20" s="41" t="s">
        <v>13</v>
      </c>
      <c r="H20" s="42">
        <v>80</v>
      </c>
      <c r="I20" s="43"/>
      <c r="J20" s="44"/>
      <c r="K20" s="45"/>
      <c r="L20" s="45"/>
      <c r="M20" s="46"/>
    </row>
    <row r="21" spans="1:13" ht="15">
      <c r="A21" s="47">
        <f t="shared" si="0"/>
        <v>12</v>
      </c>
      <c r="B21" s="48" t="s">
        <v>49</v>
      </c>
      <c r="C21" s="38" t="s">
        <v>50</v>
      </c>
      <c r="D21" s="38" t="s">
        <v>51</v>
      </c>
      <c r="E21" s="40" t="s">
        <v>484</v>
      </c>
      <c r="F21" s="40" t="s">
        <v>433</v>
      </c>
      <c r="G21" s="41" t="s">
        <v>13</v>
      </c>
      <c r="H21" s="42">
        <v>10</v>
      </c>
      <c r="I21" s="43"/>
      <c r="J21" s="44"/>
      <c r="K21" s="45"/>
      <c r="L21" s="45"/>
      <c r="M21" s="46"/>
    </row>
    <row r="22" spans="1:13" ht="15">
      <c r="A22" s="47">
        <f t="shared" si="0"/>
        <v>13</v>
      </c>
      <c r="B22" s="48" t="s">
        <v>52</v>
      </c>
      <c r="C22" s="38" t="s">
        <v>53</v>
      </c>
      <c r="D22" s="38" t="s">
        <v>54</v>
      </c>
      <c r="E22" s="40" t="s">
        <v>485</v>
      </c>
      <c r="F22" s="38" t="s">
        <v>54</v>
      </c>
      <c r="G22" s="41" t="s">
        <v>13</v>
      </c>
      <c r="H22" s="42">
        <v>6</v>
      </c>
      <c r="I22" s="43"/>
      <c r="J22" s="50"/>
      <c r="K22" s="45"/>
      <c r="L22" s="45"/>
      <c r="M22" s="46"/>
    </row>
    <row r="23" spans="1:13" ht="15">
      <c r="A23" s="47">
        <f t="shared" si="0"/>
        <v>14</v>
      </c>
      <c r="B23" s="48" t="s">
        <v>55</v>
      </c>
      <c r="C23" s="38" t="s">
        <v>56</v>
      </c>
      <c r="D23" s="38" t="s">
        <v>57</v>
      </c>
      <c r="E23" s="40" t="s">
        <v>498</v>
      </c>
      <c r="F23" s="38" t="s">
        <v>57</v>
      </c>
      <c r="G23" s="41" t="s">
        <v>13</v>
      </c>
      <c r="H23" s="42">
        <v>20</v>
      </c>
      <c r="I23" s="51"/>
      <c r="J23" s="52"/>
      <c r="K23" s="53"/>
      <c r="L23" s="53"/>
      <c r="M23" s="46"/>
    </row>
    <row r="24" spans="1:13" ht="15">
      <c r="A24" s="47">
        <f t="shared" si="0"/>
        <v>15</v>
      </c>
      <c r="B24" s="48" t="s">
        <v>58</v>
      </c>
      <c r="C24" s="38" t="s">
        <v>59</v>
      </c>
      <c r="D24" s="38" t="s">
        <v>60</v>
      </c>
      <c r="E24" s="40" t="s">
        <v>486</v>
      </c>
      <c r="F24" s="40" t="s">
        <v>434</v>
      </c>
      <c r="G24" s="41" t="s">
        <v>13</v>
      </c>
      <c r="H24" s="42">
        <v>5</v>
      </c>
      <c r="I24" s="51"/>
      <c r="J24" s="52"/>
      <c r="K24" s="53"/>
      <c r="L24" s="53"/>
      <c r="M24" s="46"/>
    </row>
    <row r="25" spans="1:13" ht="15">
      <c r="A25" s="47">
        <f t="shared" si="0"/>
        <v>16</v>
      </c>
      <c r="B25" s="48" t="s">
        <v>61</v>
      </c>
      <c r="C25" s="38" t="s">
        <v>50</v>
      </c>
      <c r="D25" s="38" t="s">
        <v>62</v>
      </c>
      <c r="E25" s="40" t="s">
        <v>484</v>
      </c>
      <c r="F25" s="40" t="s">
        <v>435</v>
      </c>
      <c r="G25" s="41" t="s">
        <v>13</v>
      </c>
      <c r="H25" s="42">
        <v>10</v>
      </c>
      <c r="I25" s="51"/>
      <c r="J25" s="52"/>
      <c r="K25" s="45"/>
      <c r="L25" s="45"/>
      <c r="M25" s="46"/>
    </row>
    <row r="26" spans="1:13" ht="15">
      <c r="A26" s="47">
        <f t="shared" si="0"/>
        <v>17</v>
      </c>
      <c r="B26" s="48" t="s">
        <v>63</v>
      </c>
      <c r="C26" s="38" t="s">
        <v>64</v>
      </c>
      <c r="D26" s="38" t="s">
        <v>65</v>
      </c>
      <c r="E26" s="40" t="s">
        <v>487</v>
      </c>
      <c r="F26" s="40" t="s">
        <v>65</v>
      </c>
      <c r="G26" s="41" t="s">
        <v>13</v>
      </c>
      <c r="H26" s="42">
        <v>7</v>
      </c>
      <c r="I26" s="51"/>
      <c r="J26" s="52"/>
      <c r="K26" s="45"/>
      <c r="L26" s="45"/>
      <c r="M26" s="46"/>
    </row>
    <row r="27" spans="1:13" ht="15">
      <c r="A27" s="47">
        <f t="shared" si="0"/>
        <v>18</v>
      </c>
      <c r="B27" s="48" t="s">
        <v>66</v>
      </c>
      <c r="C27" s="38" t="s">
        <v>67</v>
      </c>
      <c r="D27" s="38" t="s">
        <v>68</v>
      </c>
      <c r="E27" s="40" t="s">
        <v>488</v>
      </c>
      <c r="F27" s="40" t="s">
        <v>436</v>
      </c>
      <c r="G27" s="41" t="s">
        <v>13</v>
      </c>
      <c r="H27" s="42">
        <v>160</v>
      </c>
      <c r="I27" s="51"/>
      <c r="J27" s="52"/>
      <c r="K27" s="45"/>
      <c r="L27" s="45"/>
      <c r="M27" s="46"/>
    </row>
    <row r="28" spans="1:13" ht="15">
      <c r="A28" s="47">
        <f t="shared" si="0"/>
        <v>19</v>
      </c>
      <c r="B28" s="48" t="s">
        <v>69</v>
      </c>
      <c r="C28" s="38" t="s">
        <v>70</v>
      </c>
      <c r="D28" s="38" t="s">
        <v>71</v>
      </c>
      <c r="E28" s="40" t="s">
        <v>489</v>
      </c>
      <c r="F28" s="40" t="s">
        <v>71</v>
      </c>
      <c r="G28" s="41" t="s">
        <v>13</v>
      </c>
      <c r="H28" s="42">
        <v>5</v>
      </c>
      <c r="I28" s="51"/>
      <c r="J28" s="52"/>
      <c r="K28" s="45"/>
      <c r="L28" s="45"/>
      <c r="M28" s="46"/>
    </row>
    <row r="29" spans="1:13" ht="15">
      <c r="A29" s="47">
        <f t="shared" si="0"/>
        <v>20</v>
      </c>
      <c r="B29" s="48" t="s">
        <v>72</v>
      </c>
      <c r="C29" s="38" t="s">
        <v>73</v>
      </c>
      <c r="D29" s="38" t="s">
        <v>74</v>
      </c>
      <c r="E29" s="40" t="s">
        <v>490</v>
      </c>
      <c r="F29" s="40" t="s">
        <v>437</v>
      </c>
      <c r="G29" s="41" t="s">
        <v>13</v>
      </c>
      <c r="H29" s="42">
        <v>5</v>
      </c>
      <c r="I29" s="51"/>
      <c r="J29" s="52"/>
      <c r="K29" s="45"/>
      <c r="L29" s="45"/>
      <c r="M29" s="46"/>
    </row>
    <row r="30" spans="1:13" ht="15">
      <c r="A30" s="47">
        <f t="shared" si="0"/>
        <v>21</v>
      </c>
      <c r="B30" s="48" t="s">
        <v>75</v>
      </c>
      <c r="C30" s="38" t="s">
        <v>76</v>
      </c>
      <c r="D30" s="37" t="s">
        <v>77</v>
      </c>
      <c r="E30" s="40" t="s">
        <v>491</v>
      </c>
      <c r="F30" s="40" t="s">
        <v>438</v>
      </c>
      <c r="G30" s="41" t="s">
        <v>13</v>
      </c>
      <c r="H30" s="42">
        <v>3</v>
      </c>
      <c r="I30" s="51"/>
      <c r="J30" s="52"/>
      <c r="K30" s="53"/>
      <c r="L30" s="53"/>
      <c r="M30" s="46"/>
    </row>
    <row r="31" spans="1:13" ht="15">
      <c r="A31" s="47">
        <f t="shared" si="0"/>
        <v>22</v>
      </c>
      <c r="B31" s="48" t="s">
        <v>78</v>
      </c>
      <c r="C31" s="38" t="s">
        <v>79</v>
      </c>
      <c r="D31" s="38" t="s">
        <v>80</v>
      </c>
      <c r="E31" s="40" t="s">
        <v>558</v>
      </c>
      <c r="F31" s="38" t="s">
        <v>80</v>
      </c>
      <c r="G31" s="41" t="s">
        <v>13</v>
      </c>
      <c r="H31" s="42">
        <v>2</v>
      </c>
      <c r="I31" s="51"/>
      <c r="J31" s="52"/>
      <c r="K31" s="53"/>
      <c r="L31" s="53"/>
      <c r="M31" s="46"/>
    </row>
    <row r="32" spans="1:13" ht="15">
      <c r="A32" s="47">
        <f t="shared" si="0"/>
        <v>23</v>
      </c>
      <c r="B32" s="48" t="s">
        <v>81</v>
      </c>
      <c r="C32" s="38" t="s">
        <v>70</v>
      </c>
      <c r="D32" s="37" t="s">
        <v>82</v>
      </c>
      <c r="E32" s="40" t="s">
        <v>489</v>
      </c>
      <c r="F32" s="37" t="s">
        <v>82</v>
      </c>
      <c r="G32" s="41" t="s">
        <v>13</v>
      </c>
      <c r="H32" s="42">
        <v>10</v>
      </c>
      <c r="I32" s="51"/>
      <c r="J32" s="52"/>
      <c r="K32" s="53"/>
      <c r="L32" s="53"/>
      <c r="M32" s="46"/>
    </row>
    <row r="33" spans="1:13" ht="15">
      <c r="A33" s="47">
        <f t="shared" si="0"/>
        <v>24</v>
      </c>
      <c r="B33" s="48" t="s">
        <v>83</v>
      </c>
      <c r="C33" s="38" t="s">
        <v>84</v>
      </c>
      <c r="D33" s="37">
        <v>192101015</v>
      </c>
      <c r="E33" s="40" t="s">
        <v>492</v>
      </c>
      <c r="F33" s="40" t="s">
        <v>439</v>
      </c>
      <c r="G33" s="41" t="s">
        <v>13</v>
      </c>
      <c r="H33" s="42">
        <v>10</v>
      </c>
      <c r="I33" s="51"/>
      <c r="J33" s="52"/>
      <c r="K33" s="53"/>
      <c r="L33" s="53"/>
      <c r="M33" s="46"/>
    </row>
    <row r="34" spans="1:13" ht="15">
      <c r="A34" s="47">
        <f t="shared" si="0"/>
        <v>25</v>
      </c>
      <c r="B34" s="48" t="s">
        <v>85</v>
      </c>
      <c r="C34" s="38" t="s">
        <v>86</v>
      </c>
      <c r="D34" s="37" t="s">
        <v>87</v>
      </c>
      <c r="E34" s="40" t="s">
        <v>493</v>
      </c>
      <c r="F34" s="40" t="s">
        <v>440</v>
      </c>
      <c r="G34" s="41" t="s">
        <v>13</v>
      </c>
      <c r="H34" s="42">
        <v>2</v>
      </c>
      <c r="I34" s="51"/>
      <c r="J34" s="52"/>
      <c r="K34" s="53"/>
      <c r="L34" s="53"/>
      <c r="M34" s="46"/>
    </row>
    <row r="35" spans="1:13" ht="15">
      <c r="A35" s="47">
        <f t="shared" si="0"/>
        <v>26</v>
      </c>
      <c r="B35" s="48" t="s">
        <v>88</v>
      </c>
      <c r="C35" s="38" t="s">
        <v>89</v>
      </c>
      <c r="D35" s="37">
        <v>90401070</v>
      </c>
      <c r="E35" s="49" t="s">
        <v>540</v>
      </c>
      <c r="F35" s="37">
        <v>90401070</v>
      </c>
      <c r="G35" s="41" t="s">
        <v>13</v>
      </c>
      <c r="H35" s="42">
        <v>2</v>
      </c>
      <c r="I35" s="51"/>
      <c r="J35" s="52"/>
      <c r="K35" s="53"/>
      <c r="L35" s="53"/>
      <c r="M35" s="46"/>
    </row>
    <row r="36" spans="1:13" ht="15">
      <c r="A36" s="47">
        <f t="shared" si="0"/>
        <v>27</v>
      </c>
      <c r="B36" s="48" t="s">
        <v>90</v>
      </c>
      <c r="C36" s="38" t="s">
        <v>91</v>
      </c>
      <c r="D36" s="37" t="s">
        <v>92</v>
      </c>
      <c r="E36" s="40" t="s">
        <v>494</v>
      </c>
      <c r="F36" s="37" t="s">
        <v>92</v>
      </c>
      <c r="G36" s="41" t="s">
        <v>13</v>
      </c>
      <c r="H36" s="42">
        <v>10</v>
      </c>
      <c r="I36" s="51"/>
      <c r="J36" s="52"/>
      <c r="K36" s="53"/>
      <c r="L36" s="53"/>
      <c r="M36" s="46"/>
    </row>
    <row r="37" spans="1:13" ht="15">
      <c r="A37" s="47">
        <f t="shared" si="0"/>
        <v>28</v>
      </c>
      <c r="B37" s="48" t="s">
        <v>93</v>
      </c>
      <c r="C37" s="38" t="s">
        <v>94</v>
      </c>
      <c r="D37" s="38" t="s">
        <v>95</v>
      </c>
      <c r="E37" s="40" t="s">
        <v>495</v>
      </c>
      <c r="F37" s="40" t="s">
        <v>441</v>
      </c>
      <c r="G37" s="41" t="s">
        <v>13</v>
      </c>
      <c r="H37" s="42">
        <v>2</v>
      </c>
      <c r="I37" s="51"/>
      <c r="J37" s="52"/>
      <c r="K37" s="53"/>
      <c r="L37" s="53"/>
      <c r="M37" s="46"/>
    </row>
    <row r="38" spans="1:13" ht="15">
      <c r="A38" s="47">
        <f t="shared" si="0"/>
        <v>29</v>
      </c>
      <c r="B38" s="48" t="s">
        <v>96</v>
      </c>
      <c r="C38" s="38" t="s">
        <v>97</v>
      </c>
      <c r="D38" s="54" t="s">
        <v>98</v>
      </c>
      <c r="E38" s="40" t="s">
        <v>490</v>
      </c>
      <c r="F38" s="40" t="s">
        <v>442</v>
      </c>
      <c r="G38" s="41" t="s">
        <v>13</v>
      </c>
      <c r="H38" s="42">
        <v>5</v>
      </c>
      <c r="I38" s="43"/>
      <c r="J38" s="44"/>
      <c r="K38" s="45"/>
      <c r="L38" s="45"/>
      <c r="M38" s="46"/>
    </row>
    <row r="39" spans="1:13" ht="15">
      <c r="A39" s="47">
        <f t="shared" si="0"/>
        <v>30</v>
      </c>
      <c r="B39" s="48" t="s">
        <v>99</v>
      </c>
      <c r="C39" s="38" t="s">
        <v>24</v>
      </c>
      <c r="D39" s="54" t="s">
        <v>100</v>
      </c>
      <c r="E39" s="40" t="s">
        <v>479</v>
      </c>
      <c r="F39" s="40" t="s">
        <v>443</v>
      </c>
      <c r="G39" s="41" t="s">
        <v>13</v>
      </c>
      <c r="H39" s="42">
        <v>2</v>
      </c>
      <c r="I39" s="43"/>
      <c r="J39" s="44"/>
      <c r="K39" s="45"/>
      <c r="L39" s="45"/>
      <c r="M39" s="46"/>
    </row>
    <row r="40" spans="1:13" ht="15">
      <c r="A40" s="47">
        <f t="shared" si="0"/>
        <v>31</v>
      </c>
      <c r="B40" s="48" t="s">
        <v>101</v>
      </c>
      <c r="C40" s="38" t="s">
        <v>102</v>
      </c>
      <c r="D40" s="54" t="s">
        <v>103</v>
      </c>
      <c r="E40" s="49" t="s">
        <v>541</v>
      </c>
      <c r="F40" s="54" t="s">
        <v>103</v>
      </c>
      <c r="G40" s="41" t="s">
        <v>13</v>
      </c>
      <c r="H40" s="42">
        <v>2</v>
      </c>
      <c r="I40" s="43"/>
      <c r="J40" s="44"/>
      <c r="K40" s="45"/>
      <c r="L40" s="45"/>
      <c r="M40" s="46"/>
    </row>
    <row r="41" spans="1:13" ht="15">
      <c r="A41" s="47">
        <f t="shared" si="0"/>
        <v>32</v>
      </c>
      <c r="B41" s="48" t="s">
        <v>104</v>
      </c>
      <c r="C41" s="38" t="s">
        <v>105</v>
      </c>
      <c r="D41" s="38" t="s">
        <v>106</v>
      </c>
      <c r="E41" s="40" t="s">
        <v>496</v>
      </c>
      <c r="F41" s="38" t="s">
        <v>106</v>
      </c>
      <c r="G41" s="41" t="s">
        <v>13</v>
      </c>
      <c r="H41" s="42">
        <v>4</v>
      </c>
      <c r="I41" s="43"/>
      <c r="J41" s="44"/>
      <c r="K41" s="45"/>
      <c r="L41" s="45"/>
      <c r="M41" s="46"/>
    </row>
    <row r="42" spans="1:13" ht="15">
      <c r="A42" s="47">
        <f t="shared" si="0"/>
        <v>33</v>
      </c>
      <c r="B42" s="55" t="s">
        <v>107</v>
      </c>
      <c r="C42" s="54" t="s">
        <v>108</v>
      </c>
      <c r="D42" s="56" t="s">
        <v>109</v>
      </c>
      <c r="E42" s="40" t="s">
        <v>497</v>
      </c>
      <c r="F42" s="40" t="s">
        <v>444</v>
      </c>
      <c r="G42" s="41" t="s">
        <v>13</v>
      </c>
      <c r="H42" s="42">
        <v>2</v>
      </c>
      <c r="I42" s="43"/>
      <c r="J42" s="50"/>
      <c r="K42" s="45"/>
      <c r="L42" s="45"/>
      <c r="M42" s="46"/>
    </row>
    <row r="43" spans="1:13" ht="15">
      <c r="A43" s="47">
        <f t="shared" si="0"/>
        <v>34</v>
      </c>
      <c r="B43" s="48" t="s">
        <v>110</v>
      </c>
      <c r="C43" s="38" t="s">
        <v>67</v>
      </c>
      <c r="D43" s="38" t="s">
        <v>111</v>
      </c>
      <c r="E43" s="40" t="s">
        <v>488</v>
      </c>
      <c r="F43" s="40" t="s">
        <v>445</v>
      </c>
      <c r="G43" s="41" t="s">
        <v>13</v>
      </c>
      <c r="H43" s="42">
        <v>11</v>
      </c>
      <c r="I43" s="43"/>
      <c r="J43" s="44"/>
      <c r="K43" s="45"/>
      <c r="L43" s="45"/>
      <c r="M43" s="46"/>
    </row>
    <row r="44" spans="1:14" ht="15">
      <c r="A44" s="47">
        <f t="shared" si="0"/>
        <v>35</v>
      </c>
      <c r="B44" s="48" t="s">
        <v>112</v>
      </c>
      <c r="C44" s="38" t="s">
        <v>113</v>
      </c>
      <c r="D44" s="38" t="s">
        <v>114</v>
      </c>
      <c r="E44" s="49" t="s">
        <v>542</v>
      </c>
      <c r="F44" s="38" t="s">
        <v>114</v>
      </c>
      <c r="G44" s="41" t="s">
        <v>14</v>
      </c>
      <c r="H44" s="42">
        <v>2</v>
      </c>
      <c r="I44" s="43"/>
      <c r="J44" s="44"/>
      <c r="K44" s="45"/>
      <c r="L44" s="45"/>
      <c r="M44" s="46"/>
      <c r="N44" s="12"/>
    </row>
    <row r="45" spans="1:14" ht="15">
      <c r="A45" s="47">
        <f t="shared" si="0"/>
        <v>36</v>
      </c>
      <c r="B45" s="57" t="s">
        <v>115</v>
      </c>
      <c r="C45" s="54" t="s">
        <v>116</v>
      </c>
      <c r="D45" s="54" t="s">
        <v>117</v>
      </c>
      <c r="E45" s="40" t="s">
        <v>498</v>
      </c>
      <c r="F45" s="54" t="s">
        <v>117</v>
      </c>
      <c r="G45" s="41" t="s">
        <v>13</v>
      </c>
      <c r="H45" s="42">
        <v>20</v>
      </c>
      <c r="I45" s="43"/>
      <c r="J45" s="44"/>
      <c r="K45" s="45"/>
      <c r="L45" s="45"/>
      <c r="M45" s="46"/>
      <c r="N45" s="12"/>
    </row>
    <row r="46" spans="1:14" ht="15">
      <c r="A46" s="47">
        <f t="shared" si="0"/>
        <v>37</v>
      </c>
      <c r="B46" s="57" t="s">
        <v>118</v>
      </c>
      <c r="C46" s="54" t="s">
        <v>119</v>
      </c>
      <c r="D46" s="54" t="s">
        <v>120</v>
      </c>
      <c r="E46" s="40" t="s">
        <v>499</v>
      </c>
      <c r="F46" s="40" t="s">
        <v>120</v>
      </c>
      <c r="G46" s="41" t="s">
        <v>13</v>
      </c>
      <c r="H46" s="42">
        <v>1</v>
      </c>
      <c r="I46" s="43"/>
      <c r="J46" s="50"/>
      <c r="K46" s="45"/>
      <c r="L46" s="45"/>
      <c r="M46" s="46"/>
      <c r="N46" s="12"/>
    </row>
    <row r="47" spans="1:14" ht="15">
      <c r="A47" s="47">
        <f t="shared" si="0"/>
        <v>38</v>
      </c>
      <c r="B47" s="57" t="s">
        <v>121</v>
      </c>
      <c r="C47" s="54" t="s">
        <v>56</v>
      </c>
      <c r="D47" s="54" t="s">
        <v>122</v>
      </c>
      <c r="E47" s="49" t="s">
        <v>539</v>
      </c>
      <c r="F47" s="54" t="s">
        <v>122</v>
      </c>
      <c r="G47" s="41" t="s">
        <v>14</v>
      </c>
      <c r="H47" s="42">
        <v>2</v>
      </c>
      <c r="I47" s="43"/>
      <c r="J47" s="44"/>
      <c r="K47" s="45"/>
      <c r="L47" s="45"/>
      <c r="M47" s="46"/>
      <c r="N47" s="12"/>
    </row>
    <row r="48" spans="1:14" ht="15">
      <c r="A48" s="47">
        <f t="shared" si="0"/>
        <v>39</v>
      </c>
      <c r="B48" s="57" t="s">
        <v>123</v>
      </c>
      <c r="C48" s="54" t="s">
        <v>119</v>
      </c>
      <c r="D48" s="54" t="s">
        <v>124</v>
      </c>
      <c r="E48" s="40" t="s">
        <v>499</v>
      </c>
      <c r="F48" s="40" t="s">
        <v>124</v>
      </c>
      <c r="G48" s="41" t="s">
        <v>14</v>
      </c>
      <c r="H48" s="42">
        <v>1</v>
      </c>
      <c r="I48" s="43"/>
      <c r="J48" s="44"/>
      <c r="K48" s="45"/>
      <c r="L48" s="45"/>
      <c r="M48" s="46"/>
      <c r="N48" s="12"/>
    </row>
    <row r="49" spans="1:14" ht="15">
      <c r="A49" s="47">
        <f t="shared" si="0"/>
        <v>40</v>
      </c>
      <c r="B49" s="57" t="s">
        <v>125</v>
      </c>
      <c r="C49" s="54" t="s">
        <v>126</v>
      </c>
      <c r="D49" s="54" t="s">
        <v>127</v>
      </c>
      <c r="E49" s="40" t="s">
        <v>500</v>
      </c>
      <c r="F49" s="40" t="s">
        <v>446</v>
      </c>
      <c r="G49" s="41" t="s">
        <v>13</v>
      </c>
      <c r="H49" s="42">
        <v>1</v>
      </c>
      <c r="I49" s="43"/>
      <c r="J49" s="50"/>
      <c r="K49" s="45"/>
      <c r="L49" s="45"/>
      <c r="M49" s="46"/>
      <c r="N49" s="12"/>
    </row>
    <row r="50" spans="1:14" ht="15">
      <c r="A50" s="47">
        <f t="shared" si="0"/>
        <v>41</v>
      </c>
      <c r="B50" s="57" t="s">
        <v>128</v>
      </c>
      <c r="C50" s="54" t="s">
        <v>129</v>
      </c>
      <c r="D50" s="54" t="s">
        <v>130</v>
      </c>
      <c r="E50" s="40" t="s">
        <v>548</v>
      </c>
      <c r="F50" s="54" t="s">
        <v>130</v>
      </c>
      <c r="G50" s="41" t="s">
        <v>13</v>
      </c>
      <c r="H50" s="42">
        <v>3</v>
      </c>
      <c r="I50" s="43"/>
      <c r="J50" s="44"/>
      <c r="K50" s="45"/>
      <c r="L50" s="45"/>
      <c r="M50" s="46"/>
      <c r="N50" s="12"/>
    </row>
    <row r="51" spans="1:14" ht="15">
      <c r="A51" s="47">
        <f t="shared" si="0"/>
        <v>42</v>
      </c>
      <c r="B51" s="57" t="s">
        <v>131</v>
      </c>
      <c r="C51" s="54" t="s">
        <v>132</v>
      </c>
      <c r="D51" s="54" t="s">
        <v>133</v>
      </c>
      <c r="E51" s="40" t="s">
        <v>492</v>
      </c>
      <c r="F51" s="40" t="s">
        <v>447</v>
      </c>
      <c r="G51" s="41" t="s">
        <v>13</v>
      </c>
      <c r="H51" s="42">
        <v>1</v>
      </c>
      <c r="I51" s="51"/>
      <c r="J51" s="52"/>
      <c r="K51" s="45"/>
      <c r="L51" s="45"/>
      <c r="M51" s="46"/>
      <c r="N51" s="12"/>
    </row>
    <row r="52" spans="1:14" ht="15">
      <c r="A52" s="47">
        <f t="shared" si="0"/>
        <v>43</v>
      </c>
      <c r="B52" s="57" t="s">
        <v>134</v>
      </c>
      <c r="C52" s="54" t="s">
        <v>132</v>
      </c>
      <c r="D52" s="54" t="s">
        <v>135</v>
      </c>
      <c r="E52" s="40" t="s">
        <v>492</v>
      </c>
      <c r="F52" s="40" t="s">
        <v>448</v>
      </c>
      <c r="G52" s="41" t="s">
        <v>13</v>
      </c>
      <c r="H52" s="42">
        <v>1</v>
      </c>
      <c r="I52" s="43"/>
      <c r="J52" s="50"/>
      <c r="K52" s="45"/>
      <c r="L52" s="45"/>
      <c r="M52" s="46"/>
      <c r="N52" s="12"/>
    </row>
    <row r="53" spans="1:14" ht="15">
      <c r="A53" s="47">
        <f t="shared" si="0"/>
        <v>44</v>
      </c>
      <c r="B53" s="57" t="s">
        <v>136</v>
      </c>
      <c r="C53" s="54" t="s">
        <v>137</v>
      </c>
      <c r="D53" s="54" t="s">
        <v>138</v>
      </c>
      <c r="E53" s="40" t="s">
        <v>501</v>
      </c>
      <c r="F53" s="40" t="s">
        <v>138</v>
      </c>
      <c r="G53" s="41" t="s">
        <v>14</v>
      </c>
      <c r="H53" s="42">
        <v>1</v>
      </c>
      <c r="I53" s="43"/>
      <c r="J53" s="50"/>
      <c r="K53" s="45"/>
      <c r="L53" s="45"/>
      <c r="M53" s="46"/>
      <c r="N53" s="12"/>
    </row>
    <row r="54" spans="1:14" ht="15" customHeight="1">
      <c r="A54" s="47">
        <f t="shared" si="0"/>
        <v>45</v>
      </c>
      <c r="B54" s="57" t="s">
        <v>139</v>
      </c>
      <c r="C54" s="54" t="s">
        <v>140</v>
      </c>
      <c r="D54" s="87" t="s">
        <v>141</v>
      </c>
      <c r="E54" s="39" t="s">
        <v>535</v>
      </c>
      <c r="F54" s="87" t="s">
        <v>141</v>
      </c>
      <c r="G54" s="41" t="s">
        <v>13</v>
      </c>
      <c r="H54" s="42">
        <v>1</v>
      </c>
      <c r="I54" s="43"/>
      <c r="J54" s="50"/>
      <c r="K54" s="45"/>
      <c r="L54" s="45"/>
      <c r="M54" s="46"/>
      <c r="N54" s="12"/>
    </row>
    <row r="55" spans="1:14" ht="15">
      <c r="A55" s="47">
        <f t="shared" si="0"/>
        <v>46</v>
      </c>
      <c r="B55" s="57" t="s">
        <v>142</v>
      </c>
      <c r="C55" s="54" t="s">
        <v>143</v>
      </c>
      <c r="D55" s="54" t="s">
        <v>144</v>
      </c>
      <c r="E55" s="40" t="s">
        <v>532</v>
      </c>
      <c r="F55" s="54" t="s">
        <v>144</v>
      </c>
      <c r="G55" s="41" t="s">
        <v>13</v>
      </c>
      <c r="H55" s="42">
        <v>1</v>
      </c>
      <c r="I55" s="43"/>
      <c r="J55" s="44"/>
      <c r="K55" s="45"/>
      <c r="L55" s="45"/>
      <c r="M55" s="46"/>
      <c r="N55" s="12"/>
    </row>
    <row r="56" spans="1:14" ht="15">
      <c r="A56" s="47">
        <f t="shared" si="0"/>
        <v>47</v>
      </c>
      <c r="B56" s="57" t="s">
        <v>145</v>
      </c>
      <c r="C56" s="54" t="s">
        <v>146</v>
      </c>
      <c r="D56" s="58">
        <v>753301</v>
      </c>
      <c r="E56" s="59" t="s">
        <v>551</v>
      </c>
      <c r="F56" s="58">
        <v>753301</v>
      </c>
      <c r="G56" s="41" t="s">
        <v>13</v>
      </c>
      <c r="H56" s="42">
        <v>1</v>
      </c>
      <c r="I56" s="43"/>
      <c r="J56" s="50"/>
      <c r="K56" s="45"/>
      <c r="L56" s="45"/>
      <c r="M56" s="46"/>
      <c r="N56" s="12"/>
    </row>
    <row r="57" spans="1:14" ht="15">
      <c r="A57" s="47">
        <f t="shared" si="0"/>
        <v>48</v>
      </c>
      <c r="B57" s="57" t="s">
        <v>147</v>
      </c>
      <c r="C57" s="54" t="s">
        <v>146</v>
      </c>
      <c r="D57" s="54" t="s">
        <v>148</v>
      </c>
      <c r="E57" s="59" t="s">
        <v>551</v>
      </c>
      <c r="F57" s="54" t="s">
        <v>148</v>
      </c>
      <c r="G57" s="41" t="s">
        <v>13</v>
      </c>
      <c r="H57" s="42">
        <v>1</v>
      </c>
      <c r="I57" s="43"/>
      <c r="J57" s="50"/>
      <c r="K57" s="45"/>
      <c r="L57" s="45"/>
      <c r="M57" s="46"/>
      <c r="N57" s="12"/>
    </row>
    <row r="58" spans="1:15" s="10" customFormat="1" ht="15">
      <c r="A58" s="47">
        <f t="shared" si="0"/>
        <v>49</v>
      </c>
      <c r="B58" s="48" t="s">
        <v>149</v>
      </c>
      <c r="C58" s="38" t="s">
        <v>91</v>
      </c>
      <c r="D58" s="38" t="s">
        <v>150</v>
      </c>
      <c r="E58" s="40" t="s">
        <v>494</v>
      </c>
      <c r="F58" s="40" t="s">
        <v>449</v>
      </c>
      <c r="G58" s="41" t="s">
        <v>14</v>
      </c>
      <c r="H58" s="42">
        <v>1</v>
      </c>
      <c r="I58" s="60"/>
      <c r="J58" s="61"/>
      <c r="K58" s="8"/>
      <c r="L58" s="8"/>
      <c r="M58" s="9"/>
      <c r="N58" s="11"/>
      <c r="O58"/>
    </row>
    <row r="59" spans="1:13" ht="15">
      <c r="A59" s="47">
        <f t="shared" si="0"/>
        <v>50</v>
      </c>
      <c r="B59" s="48" t="s">
        <v>151</v>
      </c>
      <c r="C59" s="38" t="s">
        <v>152</v>
      </c>
      <c r="D59" s="38" t="s">
        <v>153</v>
      </c>
      <c r="E59" s="40" t="s">
        <v>502</v>
      </c>
      <c r="F59" s="40" t="s">
        <v>450</v>
      </c>
      <c r="G59" s="41" t="s">
        <v>13</v>
      </c>
      <c r="H59" s="42">
        <v>1</v>
      </c>
      <c r="I59" s="43"/>
      <c r="J59" s="44"/>
      <c r="K59" s="45"/>
      <c r="L59" s="45"/>
      <c r="M59" s="46"/>
    </row>
    <row r="60" spans="1:13" ht="15">
      <c r="A60" s="47">
        <f t="shared" si="0"/>
        <v>51</v>
      </c>
      <c r="B60" s="48" t="s">
        <v>154</v>
      </c>
      <c r="C60" s="38" t="s">
        <v>102</v>
      </c>
      <c r="D60" s="38" t="s">
        <v>155</v>
      </c>
      <c r="E60" s="59" t="s">
        <v>549</v>
      </c>
      <c r="F60" s="38" t="s">
        <v>155</v>
      </c>
      <c r="G60" s="41" t="s">
        <v>13</v>
      </c>
      <c r="H60" s="42">
        <v>1</v>
      </c>
      <c r="I60" s="51"/>
      <c r="J60" s="52"/>
      <c r="K60" s="53"/>
      <c r="L60" s="53"/>
      <c r="M60" s="46"/>
    </row>
    <row r="61" spans="1:13" ht="15">
      <c r="A61" s="47">
        <f t="shared" si="0"/>
        <v>52</v>
      </c>
      <c r="B61" s="48" t="s">
        <v>156</v>
      </c>
      <c r="C61" s="38" t="s">
        <v>116</v>
      </c>
      <c r="D61" s="38" t="s">
        <v>157</v>
      </c>
      <c r="E61" s="40" t="s">
        <v>498</v>
      </c>
      <c r="F61" s="40" t="s">
        <v>451</v>
      </c>
      <c r="G61" s="41" t="s">
        <v>13</v>
      </c>
      <c r="H61" s="42">
        <v>1</v>
      </c>
      <c r="I61" s="43"/>
      <c r="J61" s="44"/>
      <c r="K61" s="45"/>
      <c r="L61" s="45"/>
      <c r="M61" s="46"/>
    </row>
    <row r="62" spans="1:13" ht="15">
      <c r="A62" s="47">
        <f t="shared" si="0"/>
        <v>53</v>
      </c>
      <c r="B62" s="48" t="s">
        <v>158</v>
      </c>
      <c r="C62" s="38" t="s">
        <v>159</v>
      </c>
      <c r="D62" s="38" t="s">
        <v>160</v>
      </c>
      <c r="E62" s="40" t="s">
        <v>503</v>
      </c>
      <c r="F62" s="40" t="s">
        <v>452</v>
      </c>
      <c r="G62" s="41" t="s">
        <v>13</v>
      </c>
      <c r="H62" s="42">
        <v>1</v>
      </c>
      <c r="I62" s="43"/>
      <c r="J62" s="44"/>
      <c r="K62" s="45"/>
      <c r="L62" s="45"/>
      <c r="M62" s="46"/>
    </row>
    <row r="63" spans="1:13" ht="15">
      <c r="A63" s="47">
        <f t="shared" si="0"/>
        <v>54</v>
      </c>
      <c r="B63" s="48" t="s">
        <v>161</v>
      </c>
      <c r="C63" s="38" t="s">
        <v>162</v>
      </c>
      <c r="D63" s="38" t="s">
        <v>163</v>
      </c>
      <c r="E63" s="40" t="s">
        <v>504</v>
      </c>
      <c r="F63" s="40" t="s">
        <v>453</v>
      </c>
      <c r="G63" s="41" t="s">
        <v>13</v>
      </c>
      <c r="H63" s="42">
        <v>1</v>
      </c>
      <c r="I63" s="43"/>
      <c r="J63" s="44"/>
      <c r="K63" s="45"/>
      <c r="L63" s="45"/>
      <c r="M63" s="46"/>
    </row>
    <row r="64" spans="1:13" ht="15">
      <c r="A64" s="47">
        <f t="shared" si="0"/>
        <v>55</v>
      </c>
      <c r="B64" s="48" t="s">
        <v>164</v>
      </c>
      <c r="C64" s="38" t="s">
        <v>165</v>
      </c>
      <c r="D64" s="38" t="s">
        <v>166</v>
      </c>
      <c r="E64" s="40" t="s">
        <v>505</v>
      </c>
      <c r="F64" s="40" t="s">
        <v>166</v>
      </c>
      <c r="G64" s="41" t="s">
        <v>13</v>
      </c>
      <c r="H64" s="42">
        <v>1</v>
      </c>
      <c r="I64" s="43"/>
      <c r="J64" s="44"/>
      <c r="K64" s="45"/>
      <c r="L64" s="45"/>
      <c r="M64" s="46"/>
    </row>
    <row r="65" spans="1:13" ht="15">
      <c r="A65" s="47">
        <f t="shared" si="0"/>
        <v>56</v>
      </c>
      <c r="B65" s="48" t="s">
        <v>167</v>
      </c>
      <c r="C65" s="38" t="s">
        <v>168</v>
      </c>
      <c r="D65" s="38" t="s">
        <v>169</v>
      </c>
      <c r="E65" s="40" t="s">
        <v>487</v>
      </c>
      <c r="F65" s="38" t="s">
        <v>169</v>
      </c>
      <c r="G65" s="41" t="s">
        <v>13</v>
      </c>
      <c r="H65" s="42">
        <v>1</v>
      </c>
      <c r="I65" s="43"/>
      <c r="J65" s="44"/>
      <c r="K65" s="45"/>
      <c r="L65" s="45"/>
      <c r="M65" s="46"/>
    </row>
    <row r="66" spans="1:13" ht="15">
      <c r="A66" s="47">
        <f t="shared" si="0"/>
        <v>57</v>
      </c>
      <c r="B66" s="36" t="s">
        <v>170</v>
      </c>
      <c r="C66" s="37" t="s">
        <v>56</v>
      </c>
      <c r="D66" s="37" t="s">
        <v>171</v>
      </c>
      <c r="E66" s="40" t="s">
        <v>550</v>
      </c>
      <c r="F66" s="37" t="s">
        <v>171</v>
      </c>
      <c r="G66" s="41" t="s">
        <v>13</v>
      </c>
      <c r="H66" s="42">
        <v>1</v>
      </c>
      <c r="I66" s="43"/>
      <c r="J66" s="44"/>
      <c r="K66" s="45"/>
      <c r="L66" s="45"/>
      <c r="M66" s="46"/>
    </row>
    <row r="67" spans="1:13" ht="15">
      <c r="A67" s="47">
        <f t="shared" si="0"/>
        <v>58</v>
      </c>
      <c r="B67" s="48" t="s">
        <v>172</v>
      </c>
      <c r="C67" s="38" t="s">
        <v>173</v>
      </c>
      <c r="D67" s="38" t="s">
        <v>174</v>
      </c>
      <c r="E67" s="40" t="s">
        <v>506</v>
      </c>
      <c r="F67" s="38" t="s">
        <v>174</v>
      </c>
      <c r="G67" s="41" t="s">
        <v>13</v>
      </c>
      <c r="H67" s="42">
        <v>1</v>
      </c>
      <c r="I67" s="43"/>
      <c r="J67" s="44"/>
      <c r="K67" s="45"/>
      <c r="L67" s="45"/>
      <c r="M67" s="46"/>
    </row>
    <row r="68" spans="1:13" ht="15">
      <c r="A68" s="47">
        <f t="shared" si="0"/>
        <v>59</v>
      </c>
      <c r="B68" s="48" t="s">
        <v>175</v>
      </c>
      <c r="C68" s="38" t="s">
        <v>168</v>
      </c>
      <c r="D68" s="38" t="s">
        <v>176</v>
      </c>
      <c r="E68" s="40" t="s">
        <v>487</v>
      </c>
      <c r="F68" s="40" t="s">
        <v>176</v>
      </c>
      <c r="G68" s="41" t="s">
        <v>13</v>
      </c>
      <c r="H68" s="42">
        <v>1</v>
      </c>
      <c r="I68" s="43"/>
      <c r="J68" s="44"/>
      <c r="K68" s="45"/>
      <c r="L68" s="45"/>
      <c r="M68" s="46"/>
    </row>
    <row r="69" spans="1:13" ht="15">
      <c r="A69" s="47">
        <f t="shared" si="0"/>
        <v>60</v>
      </c>
      <c r="B69" s="48" t="s">
        <v>177</v>
      </c>
      <c r="C69" s="38" t="s">
        <v>178</v>
      </c>
      <c r="D69" s="38" t="s">
        <v>179</v>
      </c>
      <c r="E69" s="40" t="s">
        <v>555</v>
      </c>
      <c r="F69" s="38" t="s">
        <v>179</v>
      </c>
      <c r="G69" s="41" t="s">
        <v>13</v>
      </c>
      <c r="H69" s="42">
        <v>1</v>
      </c>
      <c r="I69" s="43"/>
      <c r="J69" s="44"/>
      <c r="K69" s="45"/>
      <c r="L69" s="45"/>
      <c r="M69" s="46"/>
    </row>
    <row r="70" spans="1:13" ht="15">
      <c r="A70" s="47">
        <f t="shared" si="0"/>
        <v>61</v>
      </c>
      <c r="B70" s="48" t="s">
        <v>180</v>
      </c>
      <c r="C70" s="38" t="s">
        <v>181</v>
      </c>
      <c r="D70" s="38" t="s">
        <v>182</v>
      </c>
      <c r="E70" s="45" t="s">
        <v>546</v>
      </c>
      <c r="F70" s="38" t="s">
        <v>182</v>
      </c>
      <c r="G70" s="41" t="s">
        <v>13</v>
      </c>
      <c r="H70" s="42">
        <v>1</v>
      </c>
      <c r="I70" s="43"/>
      <c r="J70" s="44"/>
      <c r="K70" s="45"/>
      <c r="L70" s="45"/>
      <c r="M70" s="46"/>
    </row>
    <row r="71" spans="1:13" ht="15">
      <c r="A71" s="47">
        <f t="shared" si="0"/>
        <v>62</v>
      </c>
      <c r="B71" s="48" t="s">
        <v>183</v>
      </c>
      <c r="C71" s="38" t="s">
        <v>181</v>
      </c>
      <c r="D71" s="38" t="s">
        <v>184</v>
      </c>
      <c r="E71" s="45" t="s">
        <v>546</v>
      </c>
      <c r="F71" s="38" t="s">
        <v>184</v>
      </c>
      <c r="G71" s="41" t="s">
        <v>13</v>
      </c>
      <c r="H71" s="42">
        <v>1</v>
      </c>
      <c r="I71" s="51"/>
      <c r="J71" s="52"/>
      <c r="K71" s="53"/>
      <c r="L71" s="53"/>
      <c r="M71" s="46"/>
    </row>
    <row r="72" spans="1:13" ht="15">
      <c r="A72" s="47">
        <f t="shared" si="0"/>
        <v>63</v>
      </c>
      <c r="B72" s="48" t="s">
        <v>185</v>
      </c>
      <c r="C72" s="38" t="s">
        <v>186</v>
      </c>
      <c r="D72" s="38" t="s">
        <v>187</v>
      </c>
      <c r="E72" s="40" t="s">
        <v>507</v>
      </c>
      <c r="F72" s="40" t="s">
        <v>454</v>
      </c>
      <c r="G72" s="41" t="s">
        <v>13</v>
      </c>
      <c r="H72" s="42">
        <v>1</v>
      </c>
      <c r="I72" s="43"/>
      <c r="J72" s="44"/>
      <c r="K72" s="45"/>
      <c r="L72" s="45"/>
      <c r="M72" s="46"/>
    </row>
    <row r="73" spans="1:13" ht="15">
      <c r="A73" s="47">
        <f t="shared" si="0"/>
        <v>64</v>
      </c>
      <c r="B73" s="48" t="s">
        <v>188</v>
      </c>
      <c r="C73" s="38" t="s">
        <v>186</v>
      </c>
      <c r="D73" s="54" t="s">
        <v>189</v>
      </c>
      <c r="E73" s="40" t="s">
        <v>507</v>
      </c>
      <c r="F73" s="40" t="s">
        <v>455</v>
      </c>
      <c r="G73" s="41" t="s">
        <v>13</v>
      </c>
      <c r="H73" s="42">
        <v>1</v>
      </c>
      <c r="I73" s="51"/>
      <c r="J73" s="52"/>
      <c r="K73" s="53"/>
      <c r="L73" s="53"/>
      <c r="M73" s="46"/>
    </row>
    <row r="74" spans="1:13" ht="15">
      <c r="A74" s="47">
        <f t="shared" si="0"/>
        <v>65</v>
      </c>
      <c r="B74" s="48" t="s">
        <v>190</v>
      </c>
      <c r="C74" s="38" t="s">
        <v>56</v>
      </c>
      <c r="D74" s="38" t="s">
        <v>191</v>
      </c>
      <c r="E74" s="40" t="s">
        <v>498</v>
      </c>
      <c r="F74" s="38" t="s">
        <v>191</v>
      </c>
      <c r="G74" s="41" t="s">
        <v>13</v>
      </c>
      <c r="H74" s="42">
        <v>1</v>
      </c>
      <c r="I74" s="43"/>
      <c r="J74" s="44"/>
      <c r="K74" s="45"/>
      <c r="L74" s="45"/>
      <c r="M74" s="46"/>
    </row>
    <row r="75" spans="1:13" ht="15">
      <c r="A75" s="47">
        <f t="shared" si="0"/>
        <v>66</v>
      </c>
      <c r="B75" s="48" t="s">
        <v>192</v>
      </c>
      <c r="C75" s="38" t="s">
        <v>193</v>
      </c>
      <c r="D75" s="38" t="s">
        <v>194</v>
      </c>
      <c r="E75" s="39" t="s">
        <v>535</v>
      </c>
      <c r="F75" s="38" t="s">
        <v>194</v>
      </c>
      <c r="G75" s="41" t="s">
        <v>13</v>
      </c>
      <c r="H75" s="42">
        <v>1</v>
      </c>
      <c r="I75" s="43"/>
      <c r="J75" s="44"/>
      <c r="K75" s="45"/>
      <c r="L75" s="45"/>
      <c r="M75" s="46"/>
    </row>
    <row r="76" spans="1:13" ht="15">
      <c r="A76" s="47">
        <f aca="true" t="shared" si="1" ref="A76:A139">A75+1</f>
        <v>67</v>
      </c>
      <c r="B76" s="48" t="s">
        <v>195</v>
      </c>
      <c r="C76" s="38" t="s">
        <v>56</v>
      </c>
      <c r="D76" s="38" t="s">
        <v>196</v>
      </c>
      <c r="E76" s="40" t="s">
        <v>498</v>
      </c>
      <c r="F76" s="38" t="s">
        <v>196</v>
      </c>
      <c r="G76" s="41" t="s">
        <v>13</v>
      </c>
      <c r="H76" s="42">
        <v>1</v>
      </c>
      <c r="I76" s="43"/>
      <c r="J76" s="44"/>
      <c r="K76" s="45"/>
      <c r="L76" s="45"/>
      <c r="M76" s="46"/>
    </row>
    <row r="77" spans="1:13" ht="15">
      <c r="A77" s="47">
        <f t="shared" si="1"/>
        <v>68</v>
      </c>
      <c r="B77" s="48" t="s">
        <v>197</v>
      </c>
      <c r="C77" s="38" t="s">
        <v>198</v>
      </c>
      <c r="D77" s="38" t="s">
        <v>199</v>
      </c>
      <c r="E77" s="40" t="s">
        <v>495</v>
      </c>
      <c r="F77" s="38" t="s">
        <v>199</v>
      </c>
      <c r="G77" s="41" t="s">
        <v>13</v>
      </c>
      <c r="H77" s="42">
        <v>1</v>
      </c>
      <c r="I77" s="51"/>
      <c r="J77" s="52"/>
      <c r="K77" s="45"/>
      <c r="L77" s="45"/>
      <c r="M77" s="46"/>
    </row>
    <row r="78" spans="1:13" ht="15">
      <c r="A78" s="47">
        <f t="shared" si="1"/>
        <v>69</v>
      </c>
      <c r="B78" s="48" t="s">
        <v>200</v>
      </c>
      <c r="C78" s="38" t="s">
        <v>201</v>
      </c>
      <c r="D78" s="38" t="s">
        <v>202</v>
      </c>
      <c r="E78" s="39" t="s">
        <v>535</v>
      </c>
      <c r="F78" s="38" t="s">
        <v>202</v>
      </c>
      <c r="G78" s="41" t="s">
        <v>13</v>
      </c>
      <c r="H78" s="42">
        <v>1</v>
      </c>
      <c r="I78" s="51"/>
      <c r="J78" s="52"/>
      <c r="K78" s="45"/>
      <c r="L78" s="45"/>
      <c r="M78" s="46"/>
    </row>
    <row r="79" spans="1:13" ht="15">
      <c r="A79" s="47">
        <f t="shared" si="1"/>
        <v>70</v>
      </c>
      <c r="B79" s="36" t="s">
        <v>203</v>
      </c>
      <c r="C79" s="37" t="s">
        <v>204</v>
      </c>
      <c r="D79" s="54" t="s">
        <v>205</v>
      </c>
      <c r="E79" s="40" t="s">
        <v>508</v>
      </c>
      <c r="F79" s="40" t="s">
        <v>205</v>
      </c>
      <c r="G79" s="41" t="s">
        <v>13</v>
      </c>
      <c r="H79" s="42">
        <v>1</v>
      </c>
      <c r="I79" s="51"/>
      <c r="J79" s="52"/>
      <c r="K79" s="45"/>
      <c r="L79" s="45"/>
      <c r="M79" s="46"/>
    </row>
    <row r="80" spans="1:13" ht="15">
      <c r="A80" s="47">
        <f t="shared" si="1"/>
        <v>71</v>
      </c>
      <c r="B80" s="36" t="s">
        <v>206</v>
      </c>
      <c r="C80" s="37" t="s">
        <v>207</v>
      </c>
      <c r="D80" s="54" t="s">
        <v>208</v>
      </c>
      <c r="E80" s="40" t="s">
        <v>509</v>
      </c>
      <c r="F80" s="40" t="s">
        <v>208</v>
      </c>
      <c r="G80" s="41" t="s">
        <v>13</v>
      </c>
      <c r="H80" s="42">
        <v>1</v>
      </c>
      <c r="I80" s="43"/>
      <c r="J80" s="44"/>
      <c r="K80" s="45"/>
      <c r="L80" s="45"/>
      <c r="M80" s="46"/>
    </row>
    <row r="81" spans="1:13" ht="15">
      <c r="A81" s="47">
        <f t="shared" si="1"/>
        <v>72</v>
      </c>
      <c r="B81" s="48" t="s">
        <v>209</v>
      </c>
      <c r="C81" s="38" t="s">
        <v>146</v>
      </c>
      <c r="D81" s="62" t="s">
        <v>210</v>
      </c>
      <c r="E81" s="40" t="s">
        <v>513</v>
      </c>
      <c r="F81" s="62" t="s">
        <v>210</v>
      </c>
      <c r="G81" s="41" t="s">
        <v>13</v>
      </c>
      <c r="H81" s="42">
        <v>1</v>
      </c>
      <c r="I81" s="43"/>
      <c r="J81" s="50"/>
      <c r="K81" s="45"/>
      <c r="L81" s="45"/>
      <c r="M81" s="46"/>
    </row>
    <row r="82" spans="1:13" ht="15">
      <c r="A82" s="47">
        <f t="shared" si="1"/>
        <v>73</v>
      </c>
      <c r="B82" s="48" t="s">
        <v>211</v>
      </c>
      <c r="C82" s="38" t="s">
        <v>146</v>
      </c>
      <c r="D82" s="54" t="s">
        <v>212</v>
      </c>
      <c r="E82" s="40" t="s">
        <v>513</v>
      </c>
      <c r="F82" s="54" t="s">
        <v>212</v>
      </c>
      <c r="G82" s="41" t="s">
        <v>13</v>
      </c>
      <c r="H82" s="42">
        <v>1</v>
      </c>
      <c r="I82" s="43"/>
      <c r="J82" s="44"/>
      <c r="K82" s="45"/>
      <c r="L82" s="45"/>
      <c r="M82" s="46"/>
    </row>
    <row r="83" spans="1:14" ht="15">
      <c r="A83" s="47">
        <f t="shared" si="1"/>
        <v>74</v>
      </c>
      <c r="B83" s="48" t="s">
        <v>213</v>
      </c>
      <c r="C83" s="63" t="s">
        <v>146</v>
      </c>
      <c r="D83" s="63" t="s">
        <v>214</v>
      </c>
      <c r="E83" s="40" t="s">
        <v>513</v>
      </c>
      <c r="F83" s="63" t="s">
        <v>214</v>
      </c>
      <c r="G83" s="41" t="s">
        <v>13</v>
      </c>
      <c r="H83" s="42">
        <v>1</v>
      </c>
      <c r="I83" s="51"/>
      <c r="J83" s="52"/>
      <c r="K83" s="45"/>
      <c r="L83" s="45"/>
      <c r="M83" s="46"/>
      <c r="N83" s="11"/>
    </row>
    <row r="84" spans="1:14" ht="15">
      <c r="A84" s="47">
        <f t="shared" si="1"/>
        <v>75</v>
      </c>
      <c r="B84" s="36" t="s">
        <v>215</v>
      </c>
      <c r="C84" s="64" t="s">
        <v>56</v>
      </c>
      <c r="D84" s="64" t="s">
        <v>216</v>
      </c>
      <c r="E84" s="40" t="s">
        <v>498</v>
      </c>
      <c r="F84" s="64" t="s">
        <v>216</v>
      </c>
      <c r="G84" s="41" t="s">
        <v>13</v>
      </c>
      <c r="H84" s="42">
        <v>1</v>
      </c>
      <c r="I84" s="43"/>
      <c r="J84" s="50"/>
      <c r="K84" s="45"/>
      <c r="L84" s="45"/>
      <c r="M84" s="46"/>
      <c r="N84" s="11"/>
    </row>
    <row r="85" spans="1:13" ht="15">
      <c r="A85" s="47">
        <f t="shared" si="1"/>
        <v>76</v>
      </c>
      <c r="B85" s="48" t="s">
        <v>217</v>
      </c>
      <c r="C85" s="38" t="s">
        <v>56</v>
      </c>
      <c r="D85" s="37" t="s">
        <v>218</v>
      </c>
      <c r="E85" s="40" t="s">
        <v>498</v>
      </c>
      <c r="F85" s="37" t="s">
        <v>218</v>
      </c>
      <c r="G85" s="41" t="s">
        <v>13</v>
      </c>
      <c r="H85" s="42">
        <v>1</v>
      </c>
      <c r="I85" s="52"/>
      <c r="J85" s="52"/>
      <c r="K85" s="45"/>
      <c r="L85" s="45"/>
      <c r="M85" s="46"/>
    </row>
    <row r="86" spans="1:13" ht="15">
      <c r="A86" s="47">
        <f t="shared" si="1"/>
        <v>77</v>
      </c>
      <c r="B86" s="48" t="s">
        <v>219</v>
      </c>
      <c r="C86" s="38" t="s">
        <v>56</v>
      </c>
      <c r="D86" s="37" t="s">
        <v>220</v>
      </c>
      <c r="E86" s="40" t="s">
        <v>498</v>
      </c>
      <c r="F86" s="37" t="s">
        <v>220</v>
      </c>
      <c r="G86" s="41" t="s">
        <v>13</v>
      </c>
      <c r="H86" s="42">
        <v>1</v>
      </c>
      <c r="I86" s="51"/>
      <c r="J86" s="52"/>
      <c r="K86" s="45"/>
      <c r="L86" s="45"/>
      <c r="M86" s="46"/>
    </row>
    <row r="87" spans="1:13" ht="15">
      <c r="A87" s="47">
        <f t="shared" si="1"/>
        <v>78</v>
      </c>
      <c r="B87" s="48" t="s">
        <v>221</v>
      </c>
      <c r="C87" s="38" t="s">
        <v>198</v>
      </c>
      <c r="D87" s="37" t="s">
        <v>222</v>
      </c>
      <c r="E87" s="40" t="s">
        <v>495</v>
      </c>
      <c r="F87" s="37" t="s">
        <v>222</v>
      </c>
      <c r="G87" s="41" t="s">
        <v>13</v>
      </c>
      <c r="H87" s="42">
        <v>1</v>
      </c>
      <c r="I87" s="43"/>
      <c r="J87" s="44"/>
      <c r="K87" s="45"/>
      <c r="L87" s="45"/>
      <c r="M87" s="46"/>
    </row>
    <row r="88" spans="1:13" ht="15">
      <c r="A88" s="47">
        <f t="shared" si="1"/>
        <v>79</v>
      </c>
      <c r="B88" s="48" t="s">
        <v>223</v>
      </c>
      <c r="C88" s="38" t="s">
        <v>224</v>
      </c>
      <c r="D88" s="37" t="s">
        <v>225</v>
      </c>
      <c r="E88" s="40" t="s">
        <v>495</v>
      </c>
      <c r="F88" s="40" t="s">
        <v>456</v>
      </c>
      <c r="G88" s="41" t="s">
        <v>13</v>
      </c>
      <c r="H88" s="42">
        <v>1</v>
      </c>
      <c r="I88" s="43"/>
      <c r="J88" s="50"/>
      <c r="K88" s="45"/>
      <c r="L88" s="45"/>
      <c r="M88" s="46"/>
    </row>
    <row r="89" spans="1:13" ht="15">
      <c r="A89" s="47">
        <f t="shared" si="1"/>
        <v>80</v>
      </c>
      <c r="B89" s="36" t="s">
        <v>226</v>
      </c>
      <c r="C89" s="37" t="s">
        <v>227</v>
      </c>
      <c r="D89" s="37" t="s">
        <v>228</v>
      </c>
      <c r="E89" s="40" t="s">
        <v>510</v>
      </c>
      <c r="F89" s="40" t="s">
        <v>228</v>
      </c>
      <c r="G89" s="41" t="s">
        <v>13</v>
      </c>
      <c r="H89" s="42">
        <v>1</v>
      </c>
      <c r="I89" s="43"/>
      <c r="J89" s="44"/>
      <c r="K89" s="45"/>
      <c r="L89" s="45"/>
      <c r="M89" s="46"/>
    </row>
    <row r="90" spans="1:13" ht="15">
      <c r="A90" s="47">
        <f t="shared" si="1"/>
        <v>81</v>
      </c>
      <c r="B90" s="55" t="s">
        <v>229</v>
      </c>
      <c r="C90" s="54" t="s">
        <v>230</v>
      </c>
      <c r="D90" s="54" t="s">
        <v>231</v>
      </c>
      <c r="E90" s="65" t="s">
        <v>552</v>
      </c>
      <c r="F90" s="54" t="s">
        <v>231</v>
      </c>
      <c r="G90" s="41" t="s">
        <v>13</v>
      </c>
      <c r="H90" s="42">
        <v>1</v>
      </c>
      <c r="I90" s="43"/>
      <c r="J90" s="44"/>
      <c r="K90" s="45"/>
      <c r="L90" s="45"/>
      <c r="M90" s="46"/>
    </row>
    <row r="91" spans="1:13" ht="15">
      <c r="A91" s="47">
        <f t="shared" si="1"/>
        <v>82</v>
      </c>
      <c r="B91" s="55" t="s">
        <v>232</v>
      </c>
      <c r="C91" s="54" t="s">
        <v>70</v>
      </c>
      <c r="D91" s="54" t="s">
        <v>233</v>
      </c>
      <c r="E91" s="40" t="s">
        <v>489</v>
      </c>
      <c r="F91" s="40" t="s">
        <v>457</v>
      </c>
      <c r="G91" s="41" t="s">
        <v>13</v>
      </c>
      <c r="H91" s="42">
        <v>1</v>
      </c>
      <c r="I91" s="51"/>
      <c r="J91" s="52"/>
      <c r="K91" s="45"/>
      <c r="L91" s="45"/>
      <c r="M91" s="46"/>
    </row>
    <row r="92" spans="1:13" ht="15">
      <c r="A92" s="47">
        <f t="shared" si="1"/>
        <v>83</v>
      </c>
      <c r="B92" s="48" t="s">
        <v>234</v>
      </c>
      <c r="C92" s="38" t="s">
        <v>159</v>
      </c>
      <c r="D92" s="56" t="s">
        <v>235</v>
      </c>
      <c r="E92" s="40" t="s">
        <v>503</v>
      </c>
      <c r="F92" s="40" t="s">
        <v>235</v>
      </c>
      <c r="G92" s="41" t="s">
        <v>13</v>
      </c>
      <c r="H92" s="42">
        <v>1</v>
      </c>
      <c r="I92" s="43"/>
      <c r="J92" s="44"/>
      <c r="K92" s="45"/>
      <c r="L92" s="45"/>
      <c r="M92" s="46"/>
    </row>
    <row r="93" spans="1:13" ht="15">
      <c r="A93" s="47">
        <f t="shared" si="1"/>
        <v>84</v>
      </c>
      <c r="B93" s="36" t="s">
        <v>236</v>
      </c>
      <c r="C93" s="37" t="s">
        <v>119</v>
      </c>
      <c r="D93" s="66" t="s">
        <v>237</v>
      </c>
      <c r="E93" s="40" t="s">
        <v>499</v>
      </c>
      <c r="F93" s="40" t="s">
        <v>237</v>
      </c>
      <c r="G93" s="41" t="s">
        <v>13</v>
      </c>
      <c r="H93" s="42">
        <v>1</v>
      </c>
      <c r="I93" s="51"/>
      <c r="J93" s="52"/>
      <c r="K93" s="45"/>
      <c r="L93" s="45"/>
      <c r="M93" s="46"/>
    </row>
    <row r="94" spans="1:13" ht="15">
      <c r="A94" s="47">
        <f t="shared" si="1"/>
        <v>85</v>
      </c>
      <c r="B94" s="57" t="s">
        <v>238</v>
      </c>
      <c r="C94" s="54" t="s">
        <v>239</v>
      </c>
      <c r="D94" s="54" t="s">
        <v>240</v>
      </c>
      <c r="E94" s="40" t="s">
        <v>511</v>
      </c>
      <c r="F94" s="40" t="s">
        <v>458</v>
      </c>
      <c r="G94" s="41" t="s">
        <v>13</v>
      </c>
      <c r="H94" s="42">
        <v>1</v>
      </c>
      <c r="I94" s="51"/>
      <c r="J94" s="52"/>
      <c r="K94" s="45"/>
      <c r="L94" s="45"/>
      <c r="M94" s="46"/>
    </row>
    <row r="95" spans="1:13" ht="15">
      <c r="A95" s="47">
        <f t="shared" si="1"/>
        <v>86</v>
      </c>
      <c r="B95" s="48" t="s">
        <v>241</v>
      </c>
      <c r="C95" s="38" t="s">
        <v>242</v>
      </c>
      <c r="D95" s="38" t="s">
        <v>243</v>
      </c>
      <c r="E95" s="65" t="s">
        <v>553</v>
      </c>
      <c r="F95" s="38" t="s">
        <v>243</v>
      </c>
      <c r="G95" s="41" t="s">
        <v>13</v>
      </c>
      <c r="H95" s="42">
        <v>1</v>
      </c>
      <c r="I95" s="43"/>
      <c r="J95" s="50"/>
      <c r="K95" s="45"/>
      <c r="L95" s="45"/>
      <c r="M95" s="46"/>
    </row>
    <row r="96" spans="1:13" ht="15">
      <c r="A96" s="47">
        <f t="shared" si="1"/>
        <v>87</v>
      </c>
      <c r="B96" s="48" t="s">
        <v>244</v>
      </c>
      <c r="C96" s="38" t="s">
        <v>245</v>
      </c>
      <c r="D96" s="38" t="s">
        <v>246</v>
      </c>
      <c r="E96" s="40" t="s">
        <v>555</v>
      </c>
      <c r="F96" s="38" t="s">
        <v>246</v>
      </c>
      <c r="G96" s="41" t="s">
        <v>13</v>
      </c>
      <c r="H96" s="42">
        <v>1</v>
      </c>
      <c r="I96" s="43"/>
      <c r="J96" s="44"/>
      <c r="K96" s="45"/>
      <c r="L96" s="45"/>
      <c r="M96" s="46"/>
    </row>
    <row r="97" spans="1:13" ht="15">
      <c r="A97" s="47">
        <f t="shared" si="1"/>
        <v>88</v>
      </c>
      <c r="B97" s="48" t="s">
        <v>247</v>
      </c>
      <c r="C97" s="38" t="s">
        <v>248</v>
      </c>
      <c r="D97" s="38" t="s">
        <v>249</v>
      </c>
      <c r="E97" s="40" t="s">
        <v>555</v>
      </c>
      <c r="F97" s="38" t="s">
        <v>249</v>
      </c>
      <c r="G97" s="41" t="s">
        <v>13</v>
      </c>
      <c r="H97" s="42">
        <v>1</v>
      </c>
      <c r="I97" s="43"/>
      <c r="J97" s="44"/>
      <c r="K97" s="45"/>
      <c r="L97" s="45"/>
      <c r="M97" s="46"/>
    </row>
    <row r="98" spans="1:13" ht="15">
      <c r="A98" s="47">
        <f t="shared" si="1"/>
        <v>89</v>
      </c>
      <c r="B98" s="48" t="s">
        <v>250</v>
      </c>
      <c r="C98" s="38" t="s">
        <v>251</v>
      </c>
      <c r="D98" s="38" t="s">
        <v>252</v>
      </c>
      <c r="E98" s="40" t="s">
        <v>555</v>
      </c>
      <c r="F98" s="38" t="s">
        <v>252</v>
      </c>
      <c r="G98" s="41" t="s">
        <v>13</v>
      </c>
      <c r="H98" s="42">
        <v>1</v>
      </c>
      <c r="I98" s="43"/>
      <c r="J98" s="44"/>
      <c r="K98" s="45"/>
      <c r="L98" s="45"/>
      <c r="M98" s="46"/>
    </row>
    <row r="99" spans="1:13" ht="15">
      <c r="A99" s="47">
        <f t="shared" si="1"/>
        <v>90</v>
      </c>
      <c r="B99" s="48" t="s">
        <v>253</v>
      </c>
      <c r="C99" s="38" t="s">
        <v>254</v>
      </c>
      <c r="D99" s="38" t="s">
        <v>255</v>
      </c>
      <c r="E99" s="40" t="s">
        <v>555</v>
      </c>
      <c r="F99" s="38" t="s">
        <v>255</v>
      </c>
      <c r="G99" s="41" t="s">
        <v>13</v>
      </c>
      <c r="H99" s="42">
        <v>1</v>
      </c>
      <c r="I99" s="43"/>
      <c r="J99" s="44"/>
      <c r="K99" s="45"/>
      <c r="L99" s="45"/>
      <c r="M99" s="46"/>
    </row>
    <row r="100" spans="1:13" ht="15">
      <c r="A100" s="47">
        <f t="shared" si="1"/>
        <v>91</v>
      </c>
      <c r="B100" s="48" t="s">
        <v>256</v>
      </c>
      <c r="C100" s="38" t="s">
        <v>257</v>
      </c>
      <c r="D100" s="38" t="s">
        <v>258</v>
      </c>
      <c r="E100" s="40" t="s">
        <v>555</v>
      </c>
      <c r="F100" s="38" t="s">
        <v>258</v>
      </c>
      <c r="G100" s="41" t="s">
        <v>13</v>
      </c>
      <c r="H100" s="42">
        <v>1</v>
      </c>
      <c r="I100" s="51"/>
      <c r="J100" s="52"/>
      <c r="K100" s="45"/>
      <c r="L100" s="45"/>
      <c r="M100" s="46"/>
    </row>
    <row r="101" spans="1:13" ht="15">
      <c r="A101" s="47">
        <f t="shared" si="1"/>
        <v>92</v>
      </c>
      <c r="B101" s="48" t="s">
        <v>259</v>
      </c>
      <c r="C101" s="38" t="s">
        <v>260</v>
      </c>
      <c r="D101" s="38" t="s">
        <v>261</v>
      </c>
      <c r="E101" s="40" t="s">
        <v>512</v>
      </c>
      <c r="F101" s="40" t="s">
        <v>261</v>
      </c>
      <c r="G101" s="41" t="s">
        <v>13</v>
      </c>
      <c r="H101" s="42">
        <v>1</v>
      </c>
      <c r="I101" s="43"/>
      <c r="J101" s="44"/>
      <c r="K101" s="45"/>
      <c r="L101" s="45"/>
      <c r="M101" s="46"/>
    </row>
    <row r="102" spans="1:13" ht="15">
      <c r="A102" s="47">
        <f t="shared" si="1"/>
        <v>93</v>
      </c>
      <c r="B102" s="48" t="s">
        <v>262</v>
      </c>
      <c r="C102" s="38" t="s">
        <v>146</v>
      </c>
      <c r="D102" s="38" t="s">
        <v>263</v>
      </c>
      <c r="E102" s="40" t="s">
        <v>513</v>
      </c>
      <c r="F102" s="40" t="s">
        <v>263</v>
      </c>
      <c r="G102" s="41" t="s">
        <v>13</v>
      </c>
      <c r="H102" s="42">
        <v>1</v>
      </c>
      <c r="I102" s="43"/>
      <c r="J102" s="44"/>
      <c r="K102" s="45"/>
      <c r="L102" s="45"/>
      <c r="M102" s="46"/>
    </row>
    <row r="103" spans="1:13" ht="15">
      <c r="A103" s="47">
        <f t="shared" si="1"/>
        <v>94</v>
      </c>
      <c r="B103" s="48" t="s">
        <v>264</v>
      </c>
      <c r="C103" s="38" t="s">
        <v>146</v>
      </c>
      <c r="D103" s="38" t="s">
        <v>265</v>
      </c>
      <c r="E103" s="40" t="s">
        <v>513</v>
      </c>
      <c r="F103" s="40" t="s">
        <v>265</v>
      </c>
      <c r="G103" s="41" t="s">
        <v>13</v>
      </c>
      <c r="H103" s="42">
        <v>1</v>
      </c>
      <c r="I103" s="43"/>
      <c r="J103" s="44"/>
      <c r="K103" s="45"/>
      <c r="L103" s="45"/>
      <c r="M103" s="46"/>
    </row>
    <row r="104" spans="1:13" ht="15">
      <c r="A104" s="47">
        <f t="shared" si="1"/>
        <v>95</v>
      </c>
      <c r="B104" s="48" t="s">
        <v>266</v>
      </c>
      <c r="C104" s="38" t="s">
        <v>146</v>
      </c>
      <c r="D104" s="38" t="s">
        <v>267</v>
      </c>
      <c r="E104" s="40" t="s">
        <v>513</v>
      </c>
      <c r="F104" s="38" t="s">
        <v>267</v>
      </c>
      <c r="G104" s="41" t="s">
        <v>13</v>
      </c>
      <c r="H104" s="42">
        <v>1</v>
      </c>
      <c r="I104" s="43"/>
      <c r="J104" s="44"/>
      <c r="K104" s="45"/>
      <c r="L104" s="45"/>
      <c r="M104" s="46"/>
    </row>
    <row r="105" spans="1:13" ht="15">
      <c r="A105" s="47">
        <f t="shared" si="1"/>
        <v>96</v>
      </c>
      <c r="B105" s="48" t="s">
        <v>268</v>
      </c>
      <c r="C105" s="38" t="s">
        <v>146</v>
      </c>
      <c r="D105" s="38" t="s">
        <v>269</v>
      </c>
      <c r="E105" s="40" t="s">
        <v>513</v>
      </c>
      <c r="F105" s="38" t="s">
        <v>269</v>
      </c>
      <c r="G105" s="41" t="s">
        <v>13</v>
      </c>
      <c r="H105" s="42">
        <v>1</v>
      </c>
      <c r="I105" s="43"/>
      <c r="J105" s="44"/>
      <c r="K105" s="45"/>
      <c r="L105" s="45"/>
      <c r="M105" s="46"/>
    </row>
    <row r="106" spans="1:13" ht="15">
      <c r="A106" s="47">
        <f t="shared" si="1"/>
        <v>97</v>
      </c>
      <c r="B106" s="48" t="s">
        <v>270</v>
      </c>
      <c r="C106" s="38" t="s">
        <v>271</v>
      </c>
      <c r="D106" s="38" t="s">
        <v>272</v>
      </c>
      <c r="E106" s="40" t="s">
        <v>547</v>
      </c>
      <c r="F106" s="38" t="s">
        <v>272</v>
      </c>
      <c r="G106" s="41" t="s">
        <v>13</v>
      </c>
      <c r="H106" s="42">
        <v>1</v>
      </c>
      <c r="I106" s="43"/>
      <c r="J106" s="44"/>
      <c r="K106" s="45"/>
      <c r="L106" s="45"/>
      <c r="M106" s="46"/>
    </row>
    <row r="107" spans="1:14" ht="15">
      <c r="A107" s="47">
        <f t="shared" si="1"/>
        <v>98</v>
      </c>
      <c r="B107" s="48" t="s">
        <v>273</v>
      </c>
      <c r="C107" s="38" t="s">
        <v>271</v>
      </c>
      <c r="D107" s="38" t="s">
        <v>274</v>
      </c>
      <c r="E107" s="40" t="s">
        <v>547</v>
      </c>
      <c r="F107" s="38" t="s">
        <v>274</v>
      </c>
      <c r="G107" s="41" t="s">
        <v>13</v>
      </c>
      <c r="H107" s="42">
        <v>1</v>
      </c>
      <c r="I107" s="43"/>
      <c r="J107" s="44"/>
      <c r="K107" s="45"/>
      <c r="L107" s="45"/>
      <c r="M107" s="46"/>
      <c r="N107" s="7"/>
    </row>
    <row r="108" spans="1:14" ht="15">
      <c r="A108" s="47">
        <f t="shared" si="1"/>
        <v>99</v>
      </c>
      <c r="B108" s="48" t="s">
        <v>275</v>
      </c>
      <c r="C108" s="38" t="s">
        <v>276</v>
      </c>
      <c r="D108" s="38" t="s">
        <v>277</v>
      </c>
      <c r="E108" s="40" t="s">
        <v>514</v>
      </c>
      <c r="F108" s="40" t="s">
        <v>459</v>
      </c>
      <c r="G108" s="41" t="s">
        <v>13</v>
      </c>
      <c r="H108" s="42">
        <v>1</v>
      </c>
      <c r="I108" s="43"/>
      <c r="J108" s="44"/>
      <c r="K108" s="45"/>
      <c r="L108" s="45"/>
      <c r="M108" s="46"/>
      <c r="N108" s="7"/>
    </row>
    <row r="109" spans="1:14" ht="15">
      <c r="A109" s="47">
        <f t="shared" si="1"/>
        <v>100</v>
      </c>
      <c r="B109" s="48" t="s">
        <v>278</v>
      </c>
      <c r="C109" s="38" t="s">
        <v>56</v>
      </c>
      <c r="D109" s="38" t="s">
        <v>279</v>
      </c>
      <c r="E109" s="40" t="s">
        <v>498</v>
      </c>
      <c r="F109" s="38" t="s">
        <v>279</v>
      </c>
      <c r="G109" s="41" t="s">
        <v>13</v>
      </c>
      <c r="H109" s="42">
        <v>1</v>
      </c>
      <c r="I109" s="43"/>
      <c r="J109" s="44"/>
      <c r="K109" s="45"/>
      <c r="L109" s="45"/>
      <c r="M109" s="46"/>
      <c r="N109" s="7"/>
    </row>
    <row r="110" spans="1:14" ht="15">
      <c r="A110" s="47">
        <f t="shared" si="1"/>
        <v>101</v>
      </c>
      <c r="B110" s="48" t="s">
        <v>280</v>
      </c>
      <c r="C110" s="38" t="s">
        <v>56</v>
      </c>
      <c r="D110" s="38" t="s">
        <v>281</v>
      </c>
      <c r="E110" s="40" t="s">
        <v>498</v>
      </c>
      <c r="F110" s="38" t="s">
        <v>281</v>
      </c>
      <c r="G110" s="41" t="s">
        <v>13</v>
      </c>
      <c r="H110" s="42">
        <v>1</v>
      </c>
      <c r="I110" s="43"/>
      <c r="J110" s="44"/>
      <c r="K110" s="45"/>
      <c r="L110" s="45"/>
      <c r="M110" s="46"/>
      <c r="N110" s="7"/>
    </row>
    <row r="111" spans="1:14" ht="15">
      <c r="A111" s="47">
        <f t="shared" si="1"/>
        <v>102</v>
      </c>
      <c r="B111" s="48" t="s">
        <v>282</v>
      </c>
      <c r="C111" s="38" t="s">
        <v>56</v>
      </c>
      <c r="D111" s="38" t="s">
        <v>283</v>
      </c>
      <c r="E111" s="40" t="s">
        <v>498</v>
      </c>
      <c r="F111" s="38" t="s">
        <v>283</v>
      </c>
      <c r="G111" s="41" t="s">
        <v>13</v>
      </c>
      <c r="H111" s="42">
        <v>1</v>
      </c>
      <c r="I111" s="43"/>
      <c r="J111" s="44"/>
      <c r="K111" s="45"/>
      <c r="L111" s="45"/>
      <c r="M111" s="46"/>
      <c r="N111" s="7"/>
    </row>
    <row r="112" spans="1:14" ht="15">
      <c r="A112" s="47">
        <f t="shared" si="1"/>
        <v>103</v>
      </c>
      <c r="B112" s="48" t="s">
        <v>284</v>
      </c>
      <c r="C112" s="38" t="s">
        <v>285</v>
      </c>
      <c r="D112" s="38" t="s">
        <v>286</v>
      </c>
      <c r="E112" s="40" t="s">
        <v>515</v>
      </c>
      <c r="F112" s="40" t="s">
        <v>460</v>
      </c>
      <c r="G112" s="41" t="s">
        <v>13</v>
      </c>
      <c r="H112" s="42">
        <v>1</v>
      </c>
      <c r="I112" s="43"/>
      <c r="J112" s="44"/>
      <c r="K112" s="45"/>
      <c r="L112" s="45"/>
      <c r="M112" s="46"/>
      <c r="N112" s="7"/>
    </row>
    <row r="113" spans="1:14" ht="15">
      <c r="A113" s="47">
        <f t="shared" si="1"/>
        <v>104</v>
      </c>
      <c r="B113" s="48" t="s">
        <v>287</v>
      </c>
      <c r="C113" s="38" t="s">
        <v>288</v>
      </c>
      <c r="D113" s="38" t="s">
        <v>289</v>
      </c>
      <c r="E113" s="65" t="s">
        <v>554</v>
      </c>
      <c r="F113" s="38" t="s">
        <v>289</v>
      </c>
      <c r="G113" s="41" t="s">
        <v>13</v>
      </c>
      <c r="H113" s="42">
        <v>1</v>
      </c>
      <c r="I113" s="43"/>
      <c r="J113" s="44"/>
      <c r="K113" s="45"/>
      <c r="L113" s="45"/>
      <c r="M113" s="46"/>
      <c r="N113" s="7"/>
    </row>
    <row r="114" spans="1:14" ht="15">
      <c r="A114" s="47">
        <f t="shared" si="1"/>
        <v>105</v>
      </c>
      <c r="B114" s="48" t="s">
        <v>290</v>
      </c>
      <c r="C114" s="38" t="s">
        <v>291</v>
      </c>
      <c r="D114" s="38" t="s">
        <v>292</v>
      </c>
      <c r="E114" s="40" t="s">
        <v>516</v>
      </c>
      <c r="F114" s="40" t="s">
        <v>461</v>
      </c>
      <c r="G114" s="41" t="s">
        <v>13</v>
      </c>
      <c r="H114" s="42">
        <v>10</v>
      </c>
      <c r="I114" s="43"/>
      <c r="J114" s="44"/>
      <c r="K114" s="45"/>
      <c r="L114" s="45"/>
      <c r="M114" s="46"/>
      <c r="N114" s="7"/>
    </row>
    <row r="115" spans="1:14" ht="15">
      <c r="A115" s="47">
        <f t="shared" si="1"/>
        <v>106</v>
      </c>
      <c r="B115" s="48" t="s">
        <v>293</v>
      </c>
      <c r="C115" s="38" t="s">
        <v>21</v>
      </c>
      <c r="D115" s="38" t="s">
        <v>294</v>
      </c>
      <c r="E115" s="67" t="s">
        <v>488</v>
      </c>
      <c r="F115" s="38" t="s">
        <v>294</v>
      </c>
      <c r="G115" s="41" t="s">
        <v>13</v>
      </c>
      <c r="H115" s="42">
        <v>66</v>
      </c>
      <c r="I115" s="43"/>
      <c r="J115" s="44"/>
      <c r="K115" s="45"/>
      <c r="L115" s="45"/>
      <c r="M115" s="46"/>
      <c r="N115" s="7"/>
    </row>
    <row r="116" spans="1:14" ht="15">
      <c r="A116" s="47">
        <f t="shared" si="1"/>
        <v>107</v>
      </c>
      <c r="B116" s="48" t="s">
        <v>295</v>
      </c>
      <c r="C116" s="38" t="s">
        <v>21</v>
      </c>
      <c r="D116" s="38" t="s">
        <v>296</v>
      </c>
      <c r="E116" s="67" t="s">
        <v>488</v>
      </c>
      <c r="F116" s="38" t="s">
        <v>296</v>
      </c>
      <c r="G116" s="41" t="s">
        <v>13</v>
      </c>
      <c r="H116" s="42">
        <v>48</v>
      </c>
      <c r="I116" s="43"/>
      <c r="J116" s="44"/>
      <c r="K116" s="45"/>
      <c r="L116" s="45"/>
      <c r="M116" s="46"/>
      <c r="N116" s="7"/>
    </row>
    <row r="117" spans="1:13" ht="15">
      <c r="A117" s="47">
        <f t="shared" si="1"/>
        <v>108</v>
      </c>
      <c r="B117" s="48" t="s">
        <v>297</v>
      </c>
      <c r="C117" s="38" t="s">
        <v>129</v>
      </c>
      <c r="D117" s="38" t="s">
        <v>298</v>
      </c>
      <c r="E117" s="40" t="s">
        <v>548</v>
      </c>
      <c r="F117" s="38" t="s">
        <v>298</v>
      </c>
      <c r="G117" s="41" t="s">
        <v>13</v>
      </c>
      <c r="H117" s="42">
        <v>5</v>
      </c>
      <c r="I117" s="43"/>
      <c r="J117" s="44"/>
      <c r="K117" s="45"/>
      <c r="L117" s="45"/>
      <c r="M117" s="46"/>
    </row>
    <row r="118" spans="1:13" ht="15">
      <c r="A118" s="47">
        <f t="shared" si="1"/>
        <v>109</v>
      </c>
      <c r="B118" s="55" t="s">
        <v>299</v>
      </c>
      <c r="C118" s="54" t="s">
        <v>21</v>
      </c>
      <c r="D118" s="54" t="s">
        <v>300</v>
      </c>
      <c r="E118" s="40" t="s">
        <v>488</v>
      </c>
      <c r="F118" s="40" t="s">
        <v>462</v>
      </c>
      <c r="G118" s="41" t="s">
        <v>13</v>
      </c>
      <c r="H118" s="42">
        <v>40</v>
      </c>
      <c r="I118" s="43"/>
      <c r="J118" s="44"/>
      <c r="K118" s="45"/>
      <c r="L118" s="45"/>
      <c r="M118" s="46"/>
    </row>
    <row r="119" spans="1:13" ht="15">
      <c r="A119" s="47">
        <f t="shared" si="1"/>
        <v>110</v>
      </c>
      <c r="B119" s="48" t="s">
        <v>301</v>
      </c>
      <c r="C119" s="38" t="s">
        <v>91</v>
      </c>
      <c r="D119" s="38" t="s">
        <v>302</v>
      </c>
      <c r="E119" s="40" t="s">
        <v>494</v>
      </c>
      <c r="F119" s="38" t="s">
        <v>302</v>
      </c>
      <c r="G119" s="41" t="s">
        <v>13</v>
      </c>
      <c r="H119" s="42">
        <v>33</v>
      </c>
      <c r="I119" s="43"/>
      <c r="J119" s="44"/>
      <c r="K119" s="45"/>
      <c r="L119" s="45"/>
      <c r="M119" s="46"/>
    </row>
    <row r="120" spans="1:13" ht="15">
      <c r="A120" s="47">
        <f t="shared" si="1"/>
        <v>111</v>
      </c>
      <c r="B120" s="48" t="s">
        <v>303</v>
      </c>
      <c r="C120" s="38" t="s">
        <v>304</v>
      </c>
      <c r="D120" s="38" t="s">
        <v>305</v>
      </c>
      <c r="E120" s="40" t="s">
        <v>517</v>
      </c>
      <c r="F120" s="40" t="s">
        <v>463</v>
      </c>
      <c r="G120" s="41" t="s">
        <v>13</v>
      </c>
      <c r="H120" s="42">
        <v>1</v>
      </c>
      <c r="I120" s="43"/>
      <c r="J120" s="44"/>
      <c r="K120" s="45"/>
      <c r="L120" s="45"/>
      <c r="M120" s="46"/>
    </row>
    <row r="121" spans="1:13" ht="15">
      <c r="A121" s="47">
        <f t="shared" si="1"/>
        <v>112</v>
      </c>
      <c r="B121" s="48" t="s">
        <v>306</v>
      </c>
      <c r="C121" s="38" t="s">
        <v>304</v>
      </c>
      <c r="D121" s="38" t="s">
        <v>307</v>
      </c>
      <c r="E121" s="40" t="s">
        <v>517</v>
      </c>
      <c r="F121" s="40" t="s">
        <v>464</v>
      </c>
      <c r="G121" s="41" t="s">
        <v>13</v>
      </c>
      <c r="H121" s="42">
        <v>1</v>
      </c>
      <c r="I121" s="43"/>
      <c r="J121" s="44"/>
      <c r="K121" s="45"/>
      <c r="L121" s="45"/>
      <c r="M121" s="46"/>
    </row>
    <row r="122" spans="1:13" ht="15">
      <c r="A122" s="47">
        <f t="shared" si="1"/>
        <v>113</v>
      </c>
      <c r="B122" s="48" t="s">
        <v>308</v>
      </c>
      <c r="C122" s="38" t="s">
        <v>309</v>
      </c>
      <c r="D122" s="38" t="s">
        <v>310</v>
      </c>
      <c r="E122" s="40" t="s">
        <v>494</v>
      </c>
      <c r="F122" s="40" t="s">
        <v>465</v>
      </c>
      <c r="G122" s="41" t="s">
        <v>13</v>
      </c>
      <c r="H122" s="42">
        <v>1</v>
      </c>
      <c r="I122" s="43"/>
      <c r="J122" s="44"/>
      <c r="K122" s="45"/>
      <c r="L122" s="45"/>
      <c r="M122" s="46"/>
    </row>
    <row r="123" spans="1:13" ht="15">
      <c r="A123" s="47">
        <f t="shared" si="1"/>
        <v>114</v>
      </c>
      <c r="B123" s="48" t="s">
        <v>311</v>
      </c>
      <c r="C123" s="38" t="s">
        <v>312</v>
      </c>
      <c r="D123" s="38" t="s">
        <v>313</v>
      </c>
      <c r="E123" s="40" t="s">
        <v>511</v>
      </c>
      <c r="F123" s="38" t="s">
        <v>313</v>
      </c>
      <c r="G123" s="41" t="s">
        <v>13</v>
      </c>
      <c r="H123" s="42">
        <v>1</v>
      </c>
      <c r="I123" s="43"/>
      <c r="J123" s="44"/>
      <c r="K123" s="45"/>
      <c r="L123" s="45"/>
      <c r="M123" s="46"/>
    </row>
    <row r="124" spans="1:13" ht="15">
      <c r="A124" s="47">
        <f t="shared" si="1"/>
        <v>115</v>
      </c>
      <c r="B124" s="48" t="s">
        <v>314</v>
      </c>
      <c r="C124" s="38" t="s">
        <v>312</v>
      </c>
      <c r="D124" s="38" t="s">
        <v>315</v>
      </c>
      <c r="E124" s="40" t="s">
        <v>511</v>
      </c>
      <c r="F124" s="38" t="s">
        <v>315</v>
      </c>
      <c r="G124" s="41" t="s">
        <v>13</v>
      </c>
      <c r="H124" s="42">
        <v>1</v>
      </c>
      <c r="I124" s="43"/>
      <c r="J124" s="44"/>
      <c r="K124" s="45"/>
      <c r="L124" s="45"/>
      <c r="M124" s="46"/>
    </row>
    <row r="125" spans="1:13" ht="15">
      <c r="A125" s="47">
        <f t="shared" si="1"/>
        <v>116</v>
      </c>
      <c r="B125" s="48" t="s">
        <v>316</v>
      </c>
      <c r="C125" s="38" t="s">
        <v>312</v>
      </c>
      <c r="D125" s="38" t="s">
        <v>317</v>
      </c>
      <c r="E125" s="40" t="s">
        <v>511</v>
      </c>
      <c r="F125" s="38" t="s">
        <v>317</v>
      </c>
      <c r="G125" s="41" t="s">
        <v>13</v>
      </c>
      <c r="H125" s="42">
        <v>1</v>
      </c>
      <c r="I125" s="43"/>
      <c r="J125" s="44"/>
      <c r="K125" s="45"/>
      <c r="L125" s="45"/>
      <c r="M125" s="46"/>
    </row>
    <row r="126" spans="1:13" ht="15">
      <c r="A126" s="47">
        <f t="shared" si="1"/>
        <v>117</v>
      </c>
      <c r="B126" s="48" t="s">
        <v>318</v>
      </c>
      <c r="C126" s="38" t="s">
        <v>312</v>
      </c>
      <c r="D126" s="38" t="s">
        <v>319</v>
      </c>
      <c r="E126" s="40" t="s">
        <v>511</v>
      </c>
      <c r="F126" s="38" t="s">
        <v>319</v>
      </c>
      <c r="G126" s="41" t="s">
        <v>13</v>
      </c>
      <c r="H126" s="42">
        <v>1</v>
      </c>
      <c r="I126" s="43"/>
      <c r="J126" s="44"/>
      <c r="K126" s="45"/>
      <c r="L126" s="45"/>
      <c r="M126" s="46"/>
    </row>
    <row r="127" spans="1:13" ht="15">
      <c r="A127" s="47">
        <f t="shared" si="1"/>
        <v>118</v>
      </c>
      <c r="B127" s="48" t="s">
        <v>320</v>
      </c>
      <c r="C127" s="38" t="s">
        <v>312</v>
      </c>
      <c r="D127" s="38" t="s">
        <v>321</v>
      </c>
      <c r="E127" s="40" t="s">
        <v>511</v>
      </c>
      <c r="F127" s="38" t="s">
        <v>321</v>
      </c>
      <c r="G127" s="41" t="s">
        <v>13</v>
      </c>
      <c r="H127" s="42">
        <v>1</v>
      </c>
      <c r="I127" s="43"/>
      <c r="J127" s="44"/>
      <c r="K127" s="45"/>
      <c r="L127" s="45"/>
      <c r="M127" s="46"/>
    </row>
    <row r="128" spans="1:13" ht="15">
      <c r="A128" s="47">
        <f t="shared" si="1"/>
        <v>119</v>
      </c>
      <c r="B128" s="48" t="s">
        <v>322</v>
      </c>
      <c r="C128" s="38" t="s">
        <v>70</v>
      </c>
      <c r="D128" s="38" t="s">
        <v>323</v>
      </c>
      <c r="E128" s="40" t="s">
        <v>489</v>
      </c>
      <c r="F128" s="40" t="s">
        <v>323</v>
      </c>
      <c r="G128" s="41" t="s">
        <v>13</v>
      </c>
      <c r="H128" s="42">
        <v>10</v>
      </c>
      <c r="I128" s="43"/>
      <c r="J128" s="44"/>
      <c r="K128" s="45"/>
      <c r="L128" s="45"/>
      <c r="M128" s="46"/>
    </row>
    <row r="129" spans="1:13" ht="15">
      <c r="A129" s="47">
        <f t="shared" si="1"/>
        <v>120</v>
      </c>
      <c r="B129" s="48" t="s">
        <v>324</v>
      </c>
      <c r="C129" s="38" t="s">
        <v>312</v>
      </c>
      <c r="D129" s="38" t="s">
        <v>325</v>
      </c>
      <c r="E129" s="40" t="s">
        <v>511</v>
      </c>
      <c r="F129" s="38" t="s">
        <v>325</v>
      </c>
      <c r="G129" s="41" t="s">
        <v>13</v>
      </c>
      <c r="H129" s="42">
        <v>1</v>
      </c>
      <c r="I129" s="43"/>
      <c r="J129" s="44"/>
      <c r="K129" s="45"/>
      <c r="L129" s="45"/>
      <c r="M129" s="46"/>
    </row>
    <row r="130" spans="1:13" ht="15">
      <c r="A130" s="47">
        <f t="shared" si="1"/>
        <v>121</v>
      </c>
      <c r="B130" s="48" t="s">
        <v>326</v>
      </c>
      <c r="C130" s="38" t="s">
        <v>91</v>
      </c>
      <c r="D130" s="38" t="s">
        <v>327</v>
      </c>
      <c r="E130" s="40" t="s">
        <v>494</v>
      </c>
      <c r="F130" s="38" t="s">
        <v>327</v>
      </c>
      <c r="G130" s="41" t="s">
        <v>13</v>
      </c>
      <c r="H130" s="42">
        <v>11</v>
      </c>
      <c r="I130" s="43"/>
      <c r="J130" s="44"/>
      <c r="K130" s="45"/>
      <c r="L130" s="45"/>
      <c r="M130" s="46"/>
    </row>
    <row r="131" spans="1:13" ht="15">
      <c r="A131" s="47">
        <f t="shared" si="1"/>
        <v>122</v>
      </c>
      <c r="B131" s="48" t="s">
        <v>328</v>
      </c>
      <c r="C131" s="38" t="s">
        <v>102</v>
      </c>
      <c r="D131" s="38" t="s">
        <v>329</v>
      </c>
      <c r="E131" s="59" t="s">
        <v>549</v>
      </c>
      <c r="F131" s="38" t="s">
        <v>329</v>
      </c>
      <c r="G131" s="41" t="s">
        <v>13</v>
      </c>
      <c r="H131" s="42">
        <v>7</v>
      </c>
      <c r="I131" s="43"/>
      <c r="J131" s="44"/>
      <c r="K131" s="45"/>
      <c r="L131" s="45"/>
      <c r="M131" s="46"/>
    </row>
    <row r="132" spans="1:13" ht="15">
      <c r="A132" s="47">
        <f t="shared" si="1"/>
        <v>123</v>
      </c>
      <c r="B132" s="48" t="s">
        <v>330</v>
      </c>
      <c r="C132" s="38" t="s">
        <v>91</v>
      </c>
      <c r="D132" s="38" t="s">
        <v>331</v>
      </c>
      <c r="E132" s="40" t="s">
        <v>494</v>
      </c>
      <c r="F132" s="38" t="s">
        <v>331</v>
      </c>
      <c r="G132" s="41" t="s">
        <v>13</v>
      </c>
      <c r="H132" s="42">
        <v>20</v>
      </c>
      <c r="I132" s="43"/>
      <c r="J132" s="44"/>
      <c r="K132" s="45"/>
      <c r="L132" s="45"/>
      <c r="M132" s="46"/>
    </row>
    <row r="133" spans="1:13" ht="15">
      <c r="A133" s="47">
        <f t="shared" si="1"/>
        <v>124</v>
      </c>
      <c r="B133" s="48" t="s">
        <v>332</v>
      </c>
      <c r="C133" s="38" t="s">
        <v>21</v>
      </c>
      <c r="D133" s="38" t="s">
        <v>333</v>
      </c>
      <c r="E133" s="40" t="s">
        <v>520</v>
      </c>
      <c r="F133" s="38" t="s">
        <v>333</v>
      </c>
      <c r="G133" s="41" t="s">
        <v>13</v>
      </c>
      <c r="H133" s="42">
        <v>11</v>
      </c>
      <c r="I133" s="43"/>
      <c r="J133" s="44"/>
      <c r="K133" s="45"/>
      <c r="L133" s="45"/>
      <c r="M133" s="46"/>
    </row>
    <row r="134" spans="1:13" ht="15">
      <c r="A134" s="47">
        <f t="shared" si="1"/>
        <v>125</v>
      </c>
      <c r="B134" s="48" t="s">
        <v>334</v>
      </c>
      <c r="C134" s="38" t="s">
        <v>91</v>
      </c>
      <c r="D134" s="38" t="s">
        <v>335</v>
      </c>
      <c r="E134" s="40" t="s">
        <v>494</v>
      </c>
      <c r="F134" s="38" t="s">
        <v>335</v>
      </c>
      <c r="G134" s="41" t="s">
        <v>13</v>
      </c>
      <c r="H134" s="42">
        <v>10</v>
      </c>
      <c r="I134" s="43"/>
      <c r="J134" s="44"/>
      <c r="K134" s="45"/>
      <c r="L134" s="45"/>
      <c r="M134" s="46"/>
    </row>
    <row r="135" spans="1:13" ht="15">
      <c r="A135" s="47">
        <f t="shared" si="1"/>
        <v>126</v>
      </c>
      <c r="B135" s="48" t="s">
        <v>336</v>
      </c>
      <c r="C135" s="38" t="s">
        <v>91</v>
      </c>
      <c r="D135" s="38" t="s">
        <v>337</v>
      </c>
      <c r="E135" s="40" t="s">
        <v>494</v>
      </c>
      <c r="F135" s="38" t="s">
        <v>337</v>
      </c>
      <c r="G135" s="41" t="s">
        <v>13</v>
      </c>
      <c r="H135" s="42">
        <v>20</v>
      </c>
      <c r="I135" s="43"/>
      <c r="J135" s="44"/>
      <c r="K135" s="45"/>
      <c r="L135" s="45"/>
      <c r="M135" s="46"/>
    </row>
    <row r="136" spans="1:13" ht="15">
      <c r="A136" s="47">
        <f t="shared" si="1"/>
        <v>127</v>
      </c>
      <c r="B136" s="48" t="s">
        <v>338</v>
      </c>
      <c r="C136" s="38" t="s">
        <v>91</v>
      </c>
      <c r="D136" s="38" t="s">
        <v>339</v>
      </c>
      <c r="E136" s="40" t="s">
        <v>494</v>
      </c>
      <c r="F136" s="38" t="s">
        <v>339</v>
      </c>
      <c r="G136" s="41" t="s">
        <v>13</v>
      </c>
      <c r="H136" s="42">
        <v>48</v>
      </c>
      <c r="I136" s="43"/>
      <c r="J136" s="44"/>
      <c r="K136" s="45"/>
      <c r="L136" s="45"/>
      <c r="M136" s="46"/>
    </row>
    <row r="137" spans="1:13" ht="15">
      <c r="A137" s="47">
        <f t="shared" si="1"/>
        <v>128</v>
      </c>
      <c r="B137" s="48" t="s">
        <v>340</v>
      </c>
      <c r="C137" s="38" t="s">
        <v>341</v>
      </c>
      <c r="D137" s="38" t="s">
        <v>342</v>
      </c>
      <c r="E137" s="49" t="s">
        <v>544</v>
      </c>
      <c r="F137" s="38" t="s">
        <v>342</v>
      </c>
      <c r="G137" s="41" t="s">
        <v>13</v>
      </c>
      <c r="H137" s="42">
        <v>1</v>
      </c>
      <c r="I137" s="43"/>
      <c r="J137" s="44"/>
      <c r="K137" s="45"/>
      <c r="L137" s="45"/>
      <c r="M137" s="46"/>
    </row>
    <row r="138" spans="1:13" ht="15">
      <c r="A138" s="47">
        <f t="shared" si="1"/>
        <v>129</v>
      </c>
      <c r="B138" s="48" t="s">
        <v>343</v>
      </c>
      <c r="C138" s="38" t="s">
        <v>344</v>
      </c>
      <c r="D138" s="54" t="s">
        <v>345</v>
      </c>
      <c r="E138" s="49" t="s">
        <v>545</v>
      </c>
      <c r="F138" s="54" t="s">
        <v>345</v>
      </c>
      <c r="G138" s="41" t="s">
        <v>13</v>
      </c>
      <c r="H138" s="42">
        <v>1</v>
      </c>
      <c r="I138" s="43"/>
      <c r="J138" s="44"/>
      <c r="K138" s="45"/>
      <c r="L138" s="45"/>
      <c r="M138" s="46"/>
    </row>
    <row r="139" spans="1:13" ht="15">
      <c r="A139" s="47">
        <f t="shared" si="1"/>
        <v>130</v>
      </c>
      <c r="B139" s="48" t="s">
        <v>346</v>
      </c>
      <c r="C139" s="38" t="s">
        <v>347</v>
      </c>
      <c r="D139" s="54" t="s">
        <v>348</v>
      </c>
      <c r="E139" s="40" t="s">
        <v>518</v>
      </c>
      <c r="F139" s="40" t="s">
        <v>466</v>
      </c>
      <c r="G139" s="41" t="s">
        <v>13</v>
      </c>
      <c r="H139" s="42">
        <v>60</v>
      </c>
      <c r="I139" s="43"/>
      <c r="J139" s="44"/>
      <c r="K139" s="45"/>
      <c r="L139" s="45"/>
      <c r="M139" s="46"/>
    </row>
    <row r="140" spans="1:13" ht="15">
      <c r="A140" s="47">
        <f aca="true" t="shared" si="2" ref="A140:A173">A139+1</f>
        <v>131</v>
      </c>
      <c r="B140" s="48" t="s">
        <v>349</v>
      </c>
      <c r="C140" s="38" t="s">
        <v>350</v>
      </c>
      <c r="D140" s="54" t="s">
        <v>351</v>
      </c>
      <c r="E140" s="40" t="s">
        <v>543</v>
      </c>
      <c r="F140" s="54" t="s">
        <v>351</v>
      </c>
      <c r="G140" s="41" t="s">
        <v>13</v>
      </c>
      <c r="H140" s="42">
        <v>510</v>
      </c>
      <c r="I140" s="43"/>
      <c r="J140" s="44"/>
      <c r="K140" s="45"/>
      <c r="L140" s="45"/>
      <c r="M140" s="46"/>
    </row>
    <row r="141" spans="1:13" ht="15">
      <c r="A141" s="47">
        <f t="shared" si="2"/>
        <v>132</v>
      </c>
      <c r="B141" s="48" t="s">
        <v>352</v>
      </c>
      <c r="C141" s="38" t="s">
        <v>353</v>
      </c>
      <c r="D141" s="54" t="s">
        <v>354</v>
      </c>
      <c r="E141" s="40" t="s">
        <v>519</v>
      </c>
      <c r="F141" s="40" t="s">
        <v>467</v>
      </c>
      <c r="G141" s="41" t="s">
        <v>13</v>
      </c>
      <c r="H141" s="42">
        <v>120</v>
      </c>
      <c r="I141" s="43"/>
      <c r="J141" s="44"/>
      <c r="K141" s="45"/>
      <c r="L141" s="45"/>
      <c r="M141" s="46"/>
    </row>
    <row r="142" spans="1:13" ht="15">
      <c r="A142" s="47">
        <f t="shared" si="2"/>
        <v>133</v>
      </c>
      <c r="B142" s="48" t="s">
        <v>355</v>
      </c>
      <c r="C142" s="38" t="s">
        <v>356</v>
      </c>
      <c r="D142" s="54" t="s">
        <v>357</v>
      </c>
      <c r="E142" s="40" t="s">
        <v>520</v>
      </c>
      <c r="F142" s="40" t="s">
        <v>468</v>
      </c>
      <c r="G142" s="41" t="s">
        <v>13</v>
      </c>
      <c r="H142" s="42">
        <v>70</v>
      </c>
      <c r="I142" s="43"/>
      <c r="J142" s="44"/>
      <c r="K142" s="45"/>
      <c r="L142" s="45"/>
      <c r="M142" s="46"/>
    </row>
    <row r="143" spans="1:13" ht="15">
      <c r="A143" s="47">
        <f t="shared" si="2"/>
        <v>134</v>
      </c>
      <c r="B143" s="48" t="s">
        <v>358</v>
      </c>
      <c r="C143" s="38" t="s">
        <v>70</v>
      </c>
      <c r="D143" s="54" t="s">
        <v>359</v>
      </c>
      <c r="E143" s="40" t="s">
        <v>489</v>
      </c>
      <c r="F143" s="40" t="s">
        <v>359</v>
      </c>
      <c r="G143" s="41" t="s">
        <v>13</v>
      </c>
      <c r="H143" s="42">
        <v>30</v>
      </c>
      <c r="I143" s="43"/>
      <c r="J143" s="44"/>
      <c r="K143" s="45"/>
      <c r="L143" s="45"/>
      <c r="M143" s="46"/>
    </row>
    <row r="144" spans="1:13" ht="15">
      <c r="A144" s="47">
        <f t="shared" si="2"/>
        <v>135</v>
      </c>
      <c r="B144" s="48" t="s">
        <v>360</v>
      </c>
      <c r="C144" s="38" t="s">
        <v>361</v>
      </c>
      <c r="D144" s="54" t="s">
        <v>362</v>
      </c>
      <c r="E144" s="40" t="s">
        <v>521</v>
      </c>
      <c r="F144" s="40" t="s">
        <v>362</v>
      </c>
      <c r="G144" s="41" t="s">
        <v>13</v>
      </c>
      <c r="H144" s="42">
        <v>30</v>
      </c>
      <c r="I144" s="43"/>
      <c r="J144" s="44"/>
      <c r="K144" s="45"/>
      <c r="L144" s="45"/>
      <c r="M144" s="46"/>
    </row>
    <row r="145" spans="1:13" ht="15">
      <c r="A145" s="47">
        <f t="shared" si="2"/>
        <v>136</v>
      </c>
      <c r="B145" s="48" t="s">
        <v>363</v>
      </c>
      <c r="C145" s="38" t="s">
        <v>91</v>
      </c>
      <c r="D145" s="54" t="s">
        <v>364</v>
      </c>
      <c r="E145" s="40" t="s">
        <v>494</v>
      </c>
      <c r="F145" s="40" t="s">
        <v>469</v>
      </c>
      <c r="G145" s="41" t="s">
        <v>13</v>
      </c>
      <c r="H145" s="42">
        <v>10</v>
      </c>
      <c r="I145" s="43"/>
      <c r="J145" s="44"/>
      <c r="K145" s="45"/>
      <c r="L145" s="45"/>
      <c r="M145" s="46"/>
    </row>
    <row r="146" spans="1:13" ht="15">
      <c r="A146" s="47">
        <f t="shared" si="2"/>
        <v>137</v>
      </c>
      <c r="B146" s="48" t="s">
        <v>365</v>
      </c>
      <c r="C146" s="38" t="s">
        <v>366</v>
      </c>
      <c r="D146" s="54" t="s">
        <v>367</v>
      </c>
      <c r="E146" s="40" t="s">
        <v>522</v>
      </c>
      <c r="F146" s="40" t="s">
        <v>367</v>
      </c>
      <c r="G146" s="41" t="s">
        <v>13</v>
      </c>
      <c r="H146" s="42">
        <v>30</v>
      </c>
      <c r="I146" s="43"/>
      <c r="J146" s="44"/>
      <c r="K146" s="45"/>
      <c r="L146" s="45"/>
      <c r="M146" s="46"/>
    </row>
    <row r="147" spans="1:13" ht="15">
      <c r="A147" s="47">
        <f t="shared" si="2"/>
        <v>138</v>
      </c>
      <c r="B147" s="48" t="s">
        <v>368</v>
      </c>
      <c r="C147" s="38" t="s">
        <v>369</v>
      </c>
      <c r="D147" s="54" t="s">
        <v>370</v>
      </c>
      <c r="E147" s="40" t="s">
        <v>523</v>
      </c>
      <c r="F147" s="40" t="s">
        <v>370</v>
      </c>
      <c r="G147" s="41" t="s">
        <v>13</v>
      </c>
      <c r="H147" s="42">
        <v>11</v>
      </c>
      <c r="I147" s="43"/>
      <c r="J147" s="44"/>
      <c r="K147" s="45"/>
      <c r="L147" s="45"/>
      <c r="M147" s="46"/>
    </row>
    <row r="148" spans="1:13" ht="15">
      <c r="A148" s="47">
        <f t="shared" si="2"/>
        <v>139</v>
      </c>
      <c r="B148" s="48" t="s">
        <v>371</v>
      </c>
      <c r="C148" s="38" t="s">
        <v>70</v>
      </c>
      <c r="D148" s="54" t="s">
        <v>372</v>
      </c>
      <c r="E148" s="40" t="s">
        <v>489</v>
      </c>
      <c r="F148" s="40" t="s">
        <v>372</v>
      </c>
      <c r="G148" s="41" t="s">
        <v>13</v>
      </c>
      <c r="H148" s="42">
        <v>1</v>
      </c>
      <c r="I148" s="43"/>
      <c r="J148" s="44"/>
      <c r="K148" s="45"/>
      <c r="L148" s="45"/>
      <c r="M148" s="46"/>
    </row>
    <row r="149" spans="1:13" ht="15">
      <c r="A149" s="47">
        <f t="shared" si="2"/>
        <v>140</v>
      </c>
      <c r="B149" s="48" t="s">
        <v>373</v>
      </c>
      <c r="C149" s="38" t="s">
        <v>304</v>
      </c>
      <c r="D149" s="54" t="s">
        <v>374</v>
      </c>
      <c r="E149" s="40" t="s">
        <v>517</v>
      </c>
      <c r="F149" s="40" t="s">
        <v>470</v>
      </c>
      <c r="G149" s="41" t="s">
        <v>13</v>
      </c>
      <c r="H149" s="42">
        <v>1</v>
      </c>
      <c r="I149" s="43"/>
      <c r="J149" s="44"/>
      <c r="K149" s="45"/>
      <c r="L149" s="45"/>
      <c r="M149" s="46"/>
    </row>
    <row r="150" spans="1:13" ht="15">
      <c r="A150" s="47">
        <f t="shared" si="2"/>
        <v>141</v>
      </c>
      <c r="B150" s="36" t="s">
        <v>375</v>
      </c>
      <c r="C150" s="37" t="s">
        <v>304</v>
      </c>
      <c r="D150" s="37" t="s">
        <v>376</v>
      </c>
      <c r="E150" s="40" t="s">
        <v>517</v>
      </c>
      <c r="F150" s="40" t="s">
        <v>471</v>
      </c>
      <c r="G150" s="41" t="s">
        <v>13</v>
      </c>
      <c r="H150" s="42">
        <v>1</v>
      </c>
      <c r="I150" s="43"/>
      <c r="J150" s="44"/>
      <c r="K150" s="45"/>
      <c r="L150" s="45"/>
      <c r="M150" s="46"/>
    </row>
    <row r="151" spans="1:13" ht="15">
      <c r="A151" s="47">
        <f t="shared" si="2"/>
        <v>142</v>
      </c>
      <c r="B151" s="48" t="s">
        <v>377</v>
      </c>
      <c r="C151" s="38" t="s">
        <v>304</v>
      </c>
      <c r="D151" s="37" t="s">
        <v>378</v>
      </c>
      <c r="E151" s="40" t="s">
        <v>517</v>
      </c>
      <c r="F151" s="40" t="s">
        <v>472</v>
      </c>
      <c r="G151" s="41" t="s">
        <v>13</v>
      </c>
      <c r="H151" s="42">
        <v>1</v>
      </c>
      <c r="I151" s="43"/>
      <c r="J151" s="44"/>
      <c r="K151" s="45"/>
      <c r="L151" s="45"/>
      <c r="M151" s="46"/>
    </row>
    <row r="152" spans="1:13" ht="15">
      <c r="A152" s="47">
        <f t="shared" si="2"/>
        <v>143</v>
      </c>
      <c r="B152" s="48" t="s">
        <v>379</v>
      </c>
      <c r="C152" s="38" t="s">
        <v>304</v>
      </c>
      <c r="D152" s="38" t="s">
        <v>380</v>
      </c>
      <c r="E152" s="40" t="s">
        <v>517</v>
      </c>
      <c r="F152" s="40" t="s">
        <v>473</v>
      </c>
      <c r="G152" s="41" t="s">
        <v>13</v>
      </c>
      <c r="H152" s="42">
        <v>1</v>
      </c>
      <c r="I152" s="43"/>
      <c r="J152" s="44"/>
      <c r="K152" s="45"/>
      <c r="L152" s="45"/>
      <c r="M152" s="46"/>
    </row>
    <row r="153" spans="1:13" ht="15">
      <c r="A153" s="47">
        <f t="shared" si="2"/>
        <v>144</v>
      </c>
      <c r="B153" s="48" t="s">
        <v>381</v>
      </c>
      <c r="C153" s="38" t="s">
        <v>382</v>
      </c>
      <c r="D153" s="38" t="s">
        <v>383</v>
      </c>
      <c r="E153" s="40" t="s">
        <v>524</v>
      </c>
      <c r="F153" s="40" t="s">
        <v>474</v>
      </c>
      <c r="G153" s="41" t="s">
        <v>13</v>
      </c>
      <c r="H153" s="42">
        <v>1110</v>
      </c>
      <c r="I153" s="43"/>
      <c r="J153" s="44"/>
      <c r="K153" s="45"/>
      <c r="L153" s="45"/>
      <c r="M153" s="46"/>
    </row>
    <row r="154" spans="1:13" ht="15">
      <c r="A154" s="47">
        <f t="shared" si="2"/>
        <v>145</v>
      </c>
      <c r="B154" s="68" t="s">
        <v>384</v>
      </c>
      <c r="C154" s="37" t="s">
        <v>385</v>
      </c>
      <c r="D154" s="37" t="s">
        <v>386</v>
      </c>
      <c r="E154" s="40" t="s">
        <v>497</v>
      </c>
      <c r="F154" s="37" t="s">
        <v>386</v>
      </c>
      <c r="G154" s="41" t="s">
        <v>13</v>
      </c>
      <c r="H154" s="42">
        <v>540</v>
      </c>
      <c r="I154" s="69"/>
      <c r="J154" s="44"/>
      <c r="K154" s="45"/>
      <c r="L154" s="45"/>
      <c r="M154" s="46"/>
    </row>
    <row r="155" spans="1:13" ht="15">
      <c r="A155" s="47">
        <f t="shared" si="2"/>
        <v>146</v>
      </c>
      <c r="B155" s="68" t="s">
        <v>387</v>
      </c>
      <c r="C155" s="37" t="s">
        <v>388</v>
      </c>
      <c r="D155" s="37" t="s">
        <v>389</v>
      </c>
      <c r="E155" s="40" t="s">
        <v>525</v>
      </c>
      <c r="F155" s="40" t="s">
        <v>475</v>
      </c>
      <c r="G155" s="41" t="s">
        <v>13</v>
      </c>
      <c r="H155" s="42">
        <v>80</v>
      </c>
      <c r="I155" s="69"/>
      <c r="J155" s="44"/>
      <c r="K155" s="45"/>
      <c r="L155" s="45"/>
      <c r="M155" s="46"/>
    </row>
    <row r="156" spans="1:13" ht="15">
      <c r="A156" s="47">
        <f t="shared" si="2"/>
        <v>147</v>
      </c>
      <c r="B156" s="68" t="s">
        <v>390</v>
      </c>
      <c r="C156" s="37" t="s">
        <v>391</v>
      </c>
      <c r="D156" s="37" t="s">
        <v>392</v>
      </c>
      <c r="E156" s="40" t="s">
        <v>489</v>
      </c>
      <c r="F156" s="37" t="s">
        <v>392</v>
      </c>
      <c r="G156" s="41" t="s">
        <v>13</v>
      </c>
      <c r="H156" s="42">
        <v>20</v>
      </c>
      <c r="I156" s="69"/>
      <c r="J156" s="44"/>
      <c r="K156" s="45"/>
      <c r="L156" s="45"/>
      <c r="M156" s="46"/>
    </row>
    <row r="157" spans="1:13" ht="15">
      <c r="A157" s="47">
        <f t="shared" si="2"/>
        <v>148</v>
      </c>
      <c r="B157" s="68" t="s">
        <v>393</v>
      </c>
      <c r="C157" s="37" t="s">
        <v>91</v>
      </c>
      <c r="D157" s="37" t="s">
        <v>394</v>
      </c>
      <c r="E157" s="40" t="s">
        <v>494</v>
      </c>
      <c r="F157" s="37" t="s">
        <v>394</v>
      </c>
      <c r="G157" s="41" t="s">
        <v>13</v>
      </c>
      <c r="H157" s="42">
        <v>20</v>
      </c>
      <c r="I157" s="69"/>
      <c r="J157" s="44"/>
      <c r="K157" s="45"/>
      <c r="L157" s="45"/>
      <c r="M157" s="46"/>
    </row>
    <row r="158" spans="1:13" ht="15">
      <c r="A158" s="47">
        <f t="shared" si="2"/>
        <v>149</v>
      </c>
      <c r="B158" s="68" t="s">
        <v>395</v>
      </c>
      <c r="C158" s="37" t="s">
        <v>91</v>
      </c>
      <c r="D158" s="37" t="s">
        <v>396</v>
      </c>
      <c r="E158" s="40" t="s">
        <v>494</v>
      </c>
      <c r="F158" s="40" t="s">
        <v>396</v>
      </c>
      <c r="G158" s="41" t="s">
        <v>13</v>
      </c>
      <c r="H158" s="42">
        <v>90</v>
      </c>
      <c r="I158" s="69"/>
      <c r="J158" s="44"/>
      <c r="K158" s="45"/>
      <c r="L158" s="45"/>
      <c r="M158" s="46"/>
    </row>
    <row r="159" spans="1:13" ht="15">
      <c r="A159" s="47">
        <f t="shared" si="2"/>
        <v>150</v>
      </c>
      <c r="B159" s="68" t="s">
        <v>397</v>
      </c>
      <c r="C159" s="37" t="s">
        <v>91</v>
      </c>
      <c r="D159" s="37" t="s">
        <v>398</v>
      </c>
      <c r="E159" s="40" t="s">
        <v>494</v>
      </c>
      <c r="F159" s="40" t="s">
        <v>398</v>
      </c>
      <c r="G159" s="41" t="s">
        <v>13</v>
      </c>
      <c r="H159" s="42">
        <v>20</v>
      </c>
      <c r="I159" s="69"/>
      <c r="J159" s="44"/>
      <c r="K159" s="45"/>
      <c r="L159" s="45"/>
      <c r="M159" s="46"/>
    </row>
    <row r="160" spans="1:13" ht="15">
      <c r="A160" s="47">
        <f t="shared" si="2"/>
        <v>151</v>
      </c>
      <c r="B160" s="70" t="s">
        <v>399</v>
      </c>
      <c r="C160" s="71" t="s">
        <v>400</v>
      </c>
      <c r="D160" s="71" t="s">
        <v>401</v>
      </c>
      <c r="E160" s="40" t="s">
        <v>526</v>
      </c>
      <c r="F160" s="40" t="s">
        <v>476</v>
      </c>
      <c r="G160" s="71" t="s">
        <v>408</v>
      </c>
      <c r="H160" s="72">
        <v>100</v>
      </c>
      <c r="I160" s="69"/>
      <c r="J160" s="44"/>
      <c r="K160" s="45"/>
      <c r="L160" s="45"/>
      <c r="M160" s="46"/>
    </row>
    <row r="161" spans="1:13" ht="15">
      <c r="A161" s="47">
        <f t="shared" si="2"/>
        <v>152</v>
      </c>
      <c r="B161" s="70" t="s">
        <v>402</v>
      </c>
      <c r="C161" s="71" t="s">
        <v>403</v>
      </c>
      <c r="D161" s="71" t="s">
        <v>404</v>
      </c>
      <c r="E161" s="40" t="s">
        <v>527</v>
      </c>
      <c r="F161" s="40" t="s">
        <v>477</v>
      </c>
      <c r="G161" s="71" t="s">
        <v>408</v>
      </c>
      <c r="H161" s="72">
        <v>50</v>
      </c>
      <c r="I161" s="69"/>
      <c r="J161" s="44"/>
      <c r="K161" s="45"/>
      <c r="L161" s="45"/>
      <c r="M161" s="46"/>
    </row>
    <row r="162" spans="1:13" ht="15">
      <c r="A162" s="47">
        <f t="shared" si="2"/>
        <v>153</v>
      </c>
      <c r="B162" s="70" t="s">
        <v>405</v>
      </c>
      <c r="C162" s="71" t="s">
        <v>406</v>
      </c>
      <c r="D162" s="71" t="s">
        <v>407</v>
      </c>
      <c r="E162" s="40" t="s">
        <v>528</v>
      </c>
      <c r="F162" s="40" t="s">
        <v>407</v>
      </c>
      <c r="G162" s="71" t="s">
        <v>408</v>
      </c>
      <c r="H162" s="72">
        <v>15</v>
      </c>
      <c r="I162" s="69"/>
      <c r="J162" s="44"/>
      <c r="K162" s="45"/>
      <c r="L162" s="45"/>
      <c r="M162" s="46"/>
    </row>
    <row r="163" spans="1:13" ht="15">
      <c r="A163" s="47">
        <f t="shared" si="2"/>
        <v>154</v>
      </c>
      <c r="B163" s="70" t="s">
        <v>58</v>
      </c>
      <c r="C163" s="71" t="s">
        <v>59</v>
      </c>
      <c r="D163" s="71" t="s">
        <v>60</v>
      </c>
      <c r="E163" s="40" t="s">
        <v>486</v>
      </c>
      <c r="F163" s="40" t="s">
        <v>434</v>
      </c>
      <c r="G163" s="71" t="s">
        <v>408</v>
      </c>
      <c r="H163" s="72">
        <v>20</v>
      </c>
      <c r="I163" s="69"/>
      <c r="J163" s="44"/>
      <c r="K163" s="45"/>
      <c r="L163" s="45"/>
      <c r="M163" s="46"/>
    </row>
    <row r="164" spans="1:13" ht="15">
      <c r="A164" s="47">
        <f t="shared" si="2"/>
        <v>155</v>
      </c>
      <c r="B164" s="70" t="s">
        <v>85</v>
      </c>
      <c r="C164" s="71" t="s">
        <v>86</v>
      </c>
      <c r="D164" s="71" t="s">
        <v>87</v>
      </c>
      <c r="E164" s="40" t="s">
        <v>493</v>
      </c>
      <c r="F164" s="40" t="s">
        <v>440</v>
      </c>
      <c r="G164" s="71" t="s">
        <v>408</v>
      </c>
      <c r="H164" s="72">
        <v>3</v>
      </c>
      <c r="I164" s="69"/>
      <c r="J164" s="44"/>
      <c r="K164" s="45"/>
      <c r="L164" s="45"/>
      <c r="M164" s="46"/>
    </row>
    <row r="165" spans="1:13" ht="15">
      <c r="A165" s="47">
        <f t="shared" si="2"/>
        <v>156</v>
      </c>
      <c r="B165" s="70" t="s">
        <v>107</v>
      </c>
      <c r="C165" s="71" t="s">
        <v>108</v>
      </c>
      <c r="D165" s="71" t="s">
        <v>109</v>
      </c>
      <c r="E165" s="40" t="s">
        <v>497</v>
      </c>
      <c r="F165" s="40" t="s">
        <v>444</v>
      </c>
      <c r="G165" s="71" t="s">
        <v>408</v>
      </c>
      <c r="H165" s="72">
        <v>10</v>
      </c>
      <c r="I165" s="69"/>
      <c r="J165" s="44"/>
      <c r="K165" s="45"/>
      <c r="L165" s="45"/>
      <c r="M165" s="46"/>
    </row>
    <row r="166" spans="1:13" ht="15">
      <c r="A166" s="47">
        <f t="shared" si="2"/>
        <v>157</v>
      </c>
      <c r="B166" s="73" t="s">
        <v>411</v>
      </c>
      <c r="C166" s="45" t="s">
        <v>304</v>
      </c>
      <c r="D166" s="45" t="s">
        <v>412</v>
      </c>
      <c r="E166" s="40" t="s">
        <v>529</v>
      </c>
      <c r="F166" s="40" t="s">
        <v>478</v>
      </c>
      <c r="G166" s="71" t="s">
        <v>408</v>
      </c>
      <c r="H166" s="50">
        <v>35</v>
      </c>
      <c r="I166" s="69"/>
      <c r="J166" s="44"/>
      <c r="K166" s="45"/>
      <c r="L166" s="45"/>
      <c r="M166" s="46"/>
    </row>
    <row r="167" spans="1:13" ht="15">
      <c r="A167" s="47">
        <f t="shared" si="2"/>
        <v>158</v>
      </c>
      <c r="B167" s="73" t="s">
        <v>413</v>
      </c>
      <c r="C167" s="45" t="s">
        <v>414</v>
      </c>
      <c r="D167" s="45" t="s">
        <v>415</v>
      </c>
      <c r="E167" s="40" t="s">
        <v>530</v>
      </c>
      <c r="F167" s="40" t="s">
        <v>415</v>
      </c>
      <c r="G167" s="71" t="s">
        <v>408</v>
      </c>
      <c r="H167" s="50">
        <v>30</v>
      </c>
      <c r="I167" s="69"/>
      <c r="J167" s="44"/>
      <c r="K167" s="45"/>
      <c r="L167" s="45"/>
      <c r="M167" s="46"/>
    </row>
    <row r="168" spans="1:13" ht="15">
      <c r="A168" s="47">
        <f t="shared" si="2"/>
        <v>159</v>
      </c>
      <c r="B168" s="73" t="s">
        <v>416</v>
      </c>
      <c r="C168" s="45" t="s">
        <v>417</v>
      </c>
      <c r="D168" s="45" t="s">
        <v>418</v>
      </c>
      <c r="E168" s="40" t="s">
        <v>531</v>
      </c>
      <c r="F168" s="40" t="s">
        <v>418</v>
      </c>
      <c r="G168" s="71" t="s">
        <v>408</v>
      </c>
      <c r="H168" s="50">
        <v>25</v>
      </c>
      <c r="I168" s="69"/>
      <c r="J168" s="44"/>
      <c r="K168" s="45"/>
      <c r="L168" s="45"/>
      <c r="M168" s="46"/>
    </row>
    <row r="169" spans="1:13" ht="15">
      <c r="A169" s="47">
        <f t="shared" si="2"/>
        <v>160</v>
      </c>
      <c r="B169" s="73" t="s">
        <v>419</v>
      </c>
      <c r="C169" s="45" t="s">
        <v>143</v>
      </c>
      <c r="D169" s="45" t="s">
        <v>420</v>
      </c>
      <c r="E169" s="40" t="s">
        <v>532</v>
      </c>
      <c r="F169" s="40" t="s">
        <v>420</v>
      </c>
      <c r="G169" s="71" t="s">
        <v>408</v>
      </c>
      <c r="H169" s="50">
        <v>50</v>
      </c>
      <c r="I169" s="69"/>
      <c r="J169" s="44"/>
      <c r="K169" s="45"/>
      <c r="L169" s="45"/>
      <c r="M169" s="46"/>
    </row>
    <row r="170" spans="1:13" ht="15">
      <c r="A170" s="47">
        <f t="shared" si="2"/>
        <v>161</v>
      </c>
      <c r="B170" s="73" t="s">
        <v>421</v>
      </c>
      <c r="C170" s="45" t="s">
        <v>146</v>
      </c>
      <c r="D170" s="45" t="s">
        <v>422</v>
      </c>
      <c r="E170" s="40" t="s">
        <v>513</v>
      </c>
      <c r="F170" s="40" t="s">
        <v>422</v>
      </c>
      <c r="G170" s="71" t="s">
        <v>408</v>
      </c>
      <c r="H170" s="50">
        <v>2</v>
      </c>
      <c r="I170" s="69"/>
      <c r="J170" s="44"/>
      <c r="K170" s="45"/>
      <c r="L170" s="45"/>
      <c r="M170" s="46"/>
    </row>
    <row r="171" spans="1:13" ht="15">
      <c r="A171" s="47">
        <f t="shared" si="2"/>
        <v>162</v>
      </c>
      <c r="B171" s="73" t="s">
        <v>423</v>
      </c>
      <c r="C171" s="45" t="s">
        <v>102</v>
      </c>
      <c r="D171" s="45" t="s">
        <v>424</v>
      </c>
      <c r="E171" s="49" t="s">
        <v>541</v>
      </c>
      <c r="F171" s="45" t="s">
        <v>424</v>
      </c>
      <c r="G171" s="71" t="s">
        <v>408</v>
      </c>
      <c r="H171" s="50">
        <v>2</v>
      </c>
      <c r="I171" s="69"/>
      <c r="J171" s="44"/>
      <c r="K171" s="45"/>
      <c r="L171" s="45"/>
      <c r="M171" s="46"/>
    </row>
    <row r="172" spans="1:13" ht="15">
      <c r="A172" s="47">
        <f t="shared" si="2"/>
        <v>163</v>
      </c>
      <c r="B172" s="74" t="s">
        <v>428</v>
      </c>
      <c r="C172" s="75" t="s">
        <v>429</v>
      </c>
      <c r="D172" s="75" t="s">
        <v>430</v>
      </c>
      <c r="E172" s="40" t="s">
        <v>533</v>
      </c>
      <c r="F172" s="40" t="s">
        <v>430</v>
      </c>
      <c r="G172" s="71" t="s">
        <v>408</v>
      </c>
      <c r="H172" s="76">
        <v>20</v>
      </c>
      <c r="I172" s="77"/>
      <c r="J172" s="78"/>
      <c r="K172" s="75"/>
      <c r="L172" s="75"/>
      <c r="M172" s="79"/>
    </row>
    <row r="173" spans="1:13" ht="15.75" thickBot="1">
      <c r="A173" s="47">
        <f t="shared" si="2"/>
        <v>164</v>
      </c>
      <c r="B173" s="80" t="s">
        <v>425</v>
      </c>
      <c r="C173" s="81" t="s">
        <v>426</v>
      </c>
      <c r="D173" s="81" t="s">
        <v>427</v>
      </c>
      <c r="E173" s="40" t="s">
        <v>534</v>
      </c>
      <c r="F173" s="40" t="s">
        <v>427</v>
      </c>
      <c r="G173" s="82" t="s">
        <v>408</v>
      </c>
      <c r="H173" s="83">
        <v>4</v>
      </c>
      <c r="I173" s="84"/>
      <c r="J173" s="85"/>
      <c r="K173" s="81"/>
      <c r="L173" s="81"/>
      <c r="M173" s="86"/>
    </row>
  </sheetData>
  <protectedRanges>
    <protectedRange sqref="L23:M33 K23:K30 K32:K33 K10:M22" name="Oblast3"/>
    <protectedRange sqref="K23:K30 K32:K33 L23:M33 K10:M22" name="Oblast1"/>
    <protectedRange sqref="K23:K30 K32:K33 L23:M33 K10:M22" name="Oblast2"/>
  </protectedRanges>
  <mergeCells count="2">
    <mergeCell ref="B6:H6"/>
    <mergeCell ref="K8:M8"/>
  </mergeCells>
  <printOptions/>
  <pageMargins left="0.7" right="0.7" top="0.787401575" bottom="0.787401575" header="0.3" footer="0.3"/>
  <pageSetup fitToHeight="0" fitToWidth="1" horizontalDpi="600" verticalDpi="600" orientation="landscape" paperSize="9" scale="65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Kyrylenko Olena</dc:creator>
  <cp:keywords/>
  <dc:description/>
  <cp:lastModifiedBy>Hrůza Martin</cp:lastModifiedBy>
  <cp:lastPrinted>2020-04-14T14:52:49Z</cp:lastPrinted>
  <dcterms:created xsi:type="dcterms:W3CDTF">2019-03-26T08:00:12Z</dcterms:created>
  <dcterms:modified xsi:type="dcterms:W3CDTF">2020-05-13T09:58:13Z</dcterms:modified>
  <cp:category/>
  <cp:version/>
  <cp:contentType/>
  <cp:contentStatus/>
</cp:coreProperties>
</file>